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270" windowWidth="27195" windowHeight="12600" activeTab="0"/>
  </bookViews>
  <sheets>
    <sheet name="Contents" sheetId="1" r:id="rId1"/>
    <sheet name="Table 2.1" sheetId="2" r:id="rId2"/>
    <sheet name="Table 2.2" sheetId="3" r:id="rId3"/>
    <sheet name="Table 2.3" sheetId="4" r:id="rId4"/>
    <sheet name="Table 2.4" sheetId="5" r:id="rId5"/>
    <sheet name="Explanatory Notes" sheetId="6" r:id="rId6"/>
  </sheets>
  <definedNames>
    <definedName name="Full" localSheetId="3">'Explanatory Notes'!#REF!</definedName>
    <definedName name="Full" localSheetId="4">'Explanatory Notes'!#REF!</definedName>
    <definedName name="Full">'Explanatory Notes'!#REF!</definedName>
    <definedName name="Glossary" localSheetId="3">'Explanatory Notes'!#REF!</definedName>
    <definedName name="Glossary" localSheetId="4">'Explanatory Notes'!#REF!</definedName>
    <definedName name="Glossary">'Explanatory Notes'!#REF!</definedName>
    <definedName name="Introduction">'Explanatory Notes'!#REF!</definedName>
    <definedName name="scope">'Explanatory Notes'!#REF!</definedName>
    <definedName name="table1" localSheetId="3">'Contents'!#REF!</definedName>
    <definedName name="table1" localSheetId="4">'Contents'!#REF!</definedName>
    <definedName name="table1">'Contents'!#REF!</definedName>
  </definedNames>
  <calcPr fullCalcOnLoad="1"/>
</workbook>
</file>

<file path=xl/sharedStrings.xml><?xml version="1.0" encoding="utf-8"?>
<sst xmlns="http://schemas.openxmlformats.org/spreadsheetml/2006/main" count="331" uniqueCount="114">
  <si>
    <t>Inquiries</t>
  </si>
  <si>
    <t>Contents</t>
  </si>
  <si>
    <t>Tables</t>
  </si>
  <si>
    <t>Explanatory Notes</t>
  </si>
  <si>
    <r>
      <t xml:space="preserve">More information available from the </t>
    </r>
    <r>
      <rPr>
        <b/>
        <u val="single"/>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</si>
  <si>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</si>
  <si>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</si>
  <si>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2014-15</t>
  </si>
  <si>
    <t>2013-14</t>
  </si>
  <si>
    <t>2012-13</t>
  </si>
  <si>
    <t>2011-12</t>
  </si>
  <si>
    <t>2010-11</t>
  </si>
  <si>
    <t>2009-10</t>
  </si>
  <si>
    <t>2008-09</t>
  </si>
  <si>
    <t>2015-16</t>
  </si>
  <si>
    <t>GL</t>
  </si>
  <si>
    <r>
      <t xml:space="preserve">More information available from the </t>
    </r>
    <r>
      <rPr>
        <b/>
        <u val="single"/>
        <sz val="8"/>
        <color indexed="12"/>
        <rFont val="Arial"/>
        <family val="2"/>
      </rPr>
      <t>ABS website</t>
    </r>
  </si>
  <si>
    <t xml:space="preserve"> - nil or rounded to zero (including null cells)</t>
  </si>
  <si>
    <t>© Commonwealth of Australia 2018</t>
  </si>
  <si>
    <t>Released at 11:30 am (Canberra time) 15 June 2018</t>
  </si>
  <si>
    <t>Australian Environmental-Economic Accounts, 2018</t>
  </si>
  <si>
    <t>1988-89</t>
  </si>
  <si>
    <t>1989-90</t>
  </si>
  <si>
    <t>1990-91</t>
  </si>
  <si>
    <t>1991-92</t>
  </si>
  <si>
    <t>1992-93</t>
  </si>
  <si>
    <t>1993-94</t>
  </si>
  <si>
    <t>1994-95</t>
  </si>
  <si>
    <t>1995-96</t>
  </si>
  <si>
    <t>1996-97</t>
  </si>
  <si>
    <t>1997-98</t>
  </si>
  <si>
    <t>1998-99</t>
  </si>
  <si>
    <t>2000-01</t>
  </si>
  <si>
    <t>2001-02</t>
  </si>
  <si>
    <t>2002-03</t>
  </si>
  <si>
    <t>2003-04</t>
  </si>
  <si>
    <t>2004-05</t>
  </si>
  <si>
    <t>2005-06</t>
  </si>
  <si>
    <t>2006-07</t>
  </si>
  <si>
    <t>2007-08</t>
  </si>
  <si>
    <t>2016-17</t>
  </si>
  <si>
    <t>Produced Capital</t>
  </si>
  <si>
    <t>Net financial assets with rest of the world</t>
  </si>
  <si>
    <t>Spectrum</t>
  </si>
  <si>
    <t>Environmental Assets</t>
  </si>
  <si>
    <t>Land</t>
  </si>
  <si>
    <t>Mineral</t>
  </si>
  <si>
    <t>Energy</t>
  </si>
  <si>
    <t>Timber</t>
  </si>
  <si>
    <t>Total environmental assets</t>
  </si>
  <si>
    <t>Total environmental and other assets</t>
  </si>
  <si>
    <t>Natural gas</t>
  </si>
  <si>
    <t>Crude oil</t>
  </si>
  <si>
    <t>Condensate</t>
  </si>
  <si>
    <t>LPG</t>
  </si>
  <si>
    <t>Black coal</t>
  </si>
  <si>
    <t>Brown coal</t>
  </si>
  <si>
    <t>Uranium</t>
  </si>
  <si>
    <t>Total energy</t>
  </si>
  <si>
    <t>Minerals</t>
  </si>
  <si>
    <t>Copper, gold and antimony</t>
  </si>
  <si>
    <t xml:space="preserve">Bauxite </t>
  </si>
  <si>
    <t>Iron ore</t>
  </si>
  <si>
    <t>Lead, zinc, silver and cadmium</t>
  </si>
  <si>
    <t>Nickel, platinum and cobalt</t>
  </si>
  <si>
    <t>Diamonds</t>
  </si>
  <si>
    <t>Lithium</t>
  </si>
  <si>
    <t>Magnesite</t>
  </si>
  <si>
    <t>Mineral sands - Ilmenite, Rutile and Zircon</t>
  </si>
  <si>
    <t>Tin</t>
  </si>
  <si>
    <t>Total minerals</t>
  </si>
  <si>
    <t>Plantation</t>
  </si>
  <si>
    <t>Native standing</t>
  </si>
  <si>
    <t>Total timber</t>
  </si>
  <si>
    <t>Units</t>
  </si>
  <si>
    <t>bcm</t>
  </si>
  <si>
    <t>PJ</t>
  </si>
  <si>
    <t>Gt</t>
  </si>
  <si>
    <t>Kt</t>
  </si>
  <si>
    <t>Copper</t>
  </si>
  <si>
    <t>Mt</t>
  </si>
  <si>
    <t>Gold</t>
  </si>
  <si>
    <t>t</t>
  </si>
  <si>
    <t>Antimony</t>
  </si>
  <si>
    <t>Lead</t>
  </si>
  <si>
    <t>Silver</t>
  </si>
  <si>
    <t>Cadmium</t>
  </si>
  <si>
    <t>Nickel</t>
  </si>
  <si>
    <t>Zinc</t>
  </si>
  <si>
    <t>Bauxite</t>
  </si>
  <si>
    <t>Mega carat</t>
  </si>
  <si>
    <t>Ilmenite</t>
  </si>
  <si>
    <t>Rutile</t>
  </si>
  <si>
    <t>Zircon</t>
  </si>
  <si>
    <t>Platinum</t>
  </si>
  <si>
    <t>Cobalt</t>
  </si>
  <si>
    <t>Rare earths</t>
  </si>
  <si>
    <t>Table 2.4 Energy and mineral assets: Economic demonstrated resource production, by commodity, 1988-89 to 2016-17</t>
  </si>
  <si>
    <t>Energy and mineral assets: Economic demonstrated resource production, by commodity, 1988-89 to 2016-17</t>
  </si>
  <si>
    <t>Table 2.1  Net present value: Environmental and other assets: current prices ($b), 1988-89 to 2016-17</t>
  </si>
  <si>
    <t>Table 2.3 Environmental assets, net present value: current prices ($b), 1988-89 to 2016-17</t>
  </si>
  <si>
    <t>- nili or rounded to zero (including null cells)</t>
  </si>
  <si>
    <t>-</t>
  </si>
  <si>
    <t>National accounts estimates are prepared from a wide range of statistical sources, some of which are available quickly and some with a delay of several years. Some are closely related to the desired national accounting basis, but others are not completely satisfactory in various respects, including coverage, concepts and timing. Most of the basic data derive from the general system of statistical surveys or as a by-product of government administrative processes. The frequency, detail and timeliness of these data sources are constrained by many factors, including the other purposes which they must serve. Any increase in timeliness of data is usually at the expense of detail, reliability or additional resources. Therefore, estimates for recent years may be subject to considerable revision as firmer data become available.</t>
  </si>
  <si>
    <t>Environmental assets, net present value: current prices ($b), 1988-89 to 2016-17</t>
  </si>
  <si>
    <t>Net present value: Environmental and other assets: current prices ($b), 1988-89 to 2016-17</t>
  </si>
  <si>
    <t>4655002_2018 Australian Environmental-Economic Accounts, 2018</t>
  </si>
  <si>
    <t>Total environmental and other assets (net worth)</t>
  </si>
  <si>
    <t>Summary</t>
  </si>
  <si>
    <t>Produced Capital (a)</t>
  </si>
  <si>
    <t>1999-00</t>
  </si>
  <si>
    <t>Table 2.2 Environmental and other assets, $ per capita, current prices, 2002-03 to 2016-17</t>
  </si>
  <si>
    <t>Environmental and other assets, $ per capita, current prices, 2002-03 to 2016-17</t>
  </si>
  <si>
    <t>(a) Excludes inventories of plantation timber.</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</si>
</sst>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quot;&quot;&quot;&quot;0.0&quot;&quot;"/>
    <numFmt numFmtId="170" formatCode="&quot;*&quot;&quot;&quot;&quot;&quot;0.00&quot;&quot;"/>
    <numFmt numFmtId="171" formatCode="0.0%"/>
    <numFmt numFmtId="172" formatCode="mmm\-yyyy"/>
    <numFmt numFmtId="173" formatCode="0;\-0;0;@"/>
    <numFmt numFmtId="174" formatCode="#,##0.0000"/>
    <numFmt numFmtId="175" formatCode="_-* #,##0_-;\-* #,##0_-;_-* &quot;-&quot;??_-;_-@_-"/>
    <numFmt numFmtId="176" formatCode="_-* #,##0.0_-;\-* #,##0.0_-;_-* &quot;-&quot;??_-;_-@_-"/>
    <numFmt numFmtId="177" formatCode="#,##0.0"/>
    <numFmt numFmtId="178" formatCode="[$-C09]dddd\,\ d\ mmmm\ yyyy"/>
    <numFmt numFmtId="179" formatCode="[$-409]h:mm:ss\ AM/PM"/>
    <numFmt numFmtId="180" formatCode="[=0]\—;[&lt;0.05]\&lt;0.\1;#,##0\ "/>
    <numFmt numFmtId="181" formatCode="[=0]\—;[&lt;0.05]\&lt;0.\1;#,##0&quot;*&quot;"/>
    <numFmt numFmtId="182" formatCode="[=0]\—;[&lt;0.05]\&lt;0.\1;#,##0.0"/>
    <numFmt numFmtId="183" formatCode="_(* #,##0.00_);_(* \(#,##0.00\);_(* &quot;-&quot;??_);_(@_)"/>
    <numFmt numFmtId="184" formatCode="#,##0.0;\-#,##0.0;\—"/>
    <numFmt numFmtId="185" formatCode="\—"/>
    <numFmt numFmtId="186" formatCode="#,##0;[Red]\(#,##0\)"/>
    <numFmt numFmtId="187" formatCode="[$$-C09]#,##0.00;[Red]&quot;-&quot;[$$-C09]#,##0.00"/>
    <numFmt numFmtId="188" formatCode="###,000"/>
    <numFmt numFmtId="189" formatCode="General&quot; &quot;"/>
    <numFmt numFmtId="190" formatCode="#,##0.000"/>
  </numFmts>
  <fonts count="181">
    <font>
      <sz val="8"/>
      <name val="Arial"/>
      <family val="0"/>
    </font>
    <font>
      <sz val="10"/>
      <name val="Arial"/>
      <family val="0"/>
    </font>
    <font>
      <b/>
      <sz val="10"/>
      <name val="Arial"/>
      <family val="2"/>
    </font>
    <font>
      <u val="single"/>
      <sz val="10"/>
      <color indexed="12"/>
      <name val="Arial"/>
      <family val="2"/>
    </font>
    <font>
      <u val="single"/>
      <sz val="10"/>
      <color indexed="36"/>
      <name val="Arial"/>
      <family val="2"/>
    </font>
    <font>
      <b/>
      <sz val="12"/>
      <name val="Arial"/>
      <family val="2"/>
    </font>
    <font>
      <b/>
      <sz val="8"/>
      <name val="Arial"/>
      <family val="2"/>
    </font>
    <font>
      <sz val="12"/>
      <name val="Arial"/>
      <family val="2"/>
    </font>
    <font>
      <u val="single"/>
      <sz val="8"/>
      <color indexed="12"/>
      <name val="Arial"/>
      <family val="2"/>
    </font>
    <font>
      <b/>
      <u val="single"/>
      <sz val="12"/>
      <color indexed="12"/>
      <name val="Arial"/>
      <family val="2"/>
    </font>
    <font>
      <b/>
      <sz val="9"/>
      <color indexed="10"/>
      <name val="Arial"/>
      <family val="2"/>
    </font>
    <font>
      <b/>
      <u val="single"/>
      <sz val="8"/>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sz val="8"/>
      <color indexed="8"/>
      <name val="Arial"/>
      <family val="2"/>
    </font>
    <font>
      <b/>
      <sz val="8"/>
      <color indexed="8"/>
      <name val="Arial"/>
      <family val="2"/>
    </font>
    <font>
      <sz val="28"/>
      <name val="Calibri"/>
      <family val="2"/>
    </font>
    <font>
      <sz val="10"/>
      <name val="Geneva"/>
      <family val="0"/>
    </font>
    <font>
      <sz val="10"/>
      <color indexed="9"/>
      <name val="Arial"/>
      <family val="2"/>
    </font>
    <font>
      <sz val="10"/>
      <color indexed="20"/>
      <name val="Arial"/>
      <family val="2"/>
    </font>
    <font>
      <b/>
      <sz val="10"/>
      <color indexed="52"/>
      <name val="Arial"/>
      <family val="2"/>
    </font>
    <font>
      <b/>
      <sz val="10"/>
      <color indexed="9"/>
      <name val="Arial"/>
      <family val="2"/>
    </font>
    <font>
      <b/>
      <sz val="8"/>
      <name val="Helv"/>
      <family val="0"/>
    </font>
    <font>
      <sz val="10"/>
      <name val="MS Sans Serif"/>
      <family val="2"/>
    </font>
    <font>
      <sz val="10"/>
      <name val="Helvetica"/>
      <family val="0"/>
    </font>
    <font>
      <sz val="10"/>
      <color indexed="18"/>
      <name val="Arial"/>
      <family val="2"/>
    </font>
    <font>
      <i/>
      <sz val="10"/>
      <color indexed="23"/>
      <name val="Arial"/>
      <family val="2"/>
    </font>
    <font>
      <sz val="10"/>
      <color indexed="17"/>
      <name val="Arial"/>
      <family val="2"/>
    </font>
    <font>
      <b/>
      <sz val="14"/>
      <color indexed="24"/>
      <name val="Helvetica"/>
      <family val="0"/>
    </font>
    <font>
      <b/>
      <sz val="12"/>
      <color indexed="16"/>
      <name val="Arial"/>
      <family val="2"/>
    </font>
    <font>
      <b/>
      <sz val="30"/>
      <name val="Helv"/>
      <family val="0"/>
    </font>
    <font>
      <b/>
      <sz val="12"/>
      <color indexed="25"/>
      <name val="Helvetica"/>
      <family val="0"/>
    </font>
    <font>
      <b/>
      <sz val="11"/>
      <color indexed="56"/>
      <name val="Arial"/>
      <family val="2"/>
    </font>
    <font>
      <b/>
      <sz val="11"/>
      <color indexed="56"/>
      <name val="Calibri"/>
      <family val="2"/>
    </font>
    <font>
      <u val="single"/>
      <sz val="10"/>
      <color indexed="12"/>
      <name val="Geneva"/>
      <family val="0"/>
    </font>
    <font>
      <sz val="10"/>
      <color indexed="62"/>
      <name val="Arial"/>
      <family val="2"/>
    </font>
    <font>
      <sz val="8"/>
      <name val="Helv"/>
      <family val="0"/>
    </font>
    <font>
      <b/>
      <sz val="8"/>
      <color indexed="8"/>
      <name val="Helv"/>
      <family val="0"/>
    </font>
    <font>
      <i/>
      <sz val="8"/>
      <name val="Helv"/>
      <family val="0"/>
    </font>
    <font>
      <sz val="10"/>
      <color indexed="52"/>
      <name val="Arial"/>
      <family val="2"/>
    </font>
    <font>
      <sz val="10"/>
      <color indexed="60"/>
      <name val="Arial"/>
      <family val="2"/>
    </font>
    <font>
      <sz val="11"/>
      <name val="Calibri"/>
      <family val="2"/>
    </font>
    <font>
      <b/>
      <sz val="10"/>
      <color indexed="63"/>
      <name val="Arial"/>
      <family val="2"/>
    </font>
    <font>
      <b/>
      <sz val="9"/>
      <name val="Palatino"/>
      <family val="1"/>
    </font>
    <font>
      <b/>
      <sz val="10"/>
      <color indexed="58"/>
      <name val="Arial"/>
      <family val="2"/>
    </font>
    <font>
      <b/>
      <sz val="18"/>
      <color indexed="56"/>
      <name val="Cambria"/>
      <family val="2"/>
    </font>
    <font>
      <b/>
      <sz val="10"/>
      <name val="Book Antiqua"/>
      <family val="1"/>
    </font>
    <font>
      <sz val="10"/>
      <color indexed="10"/>
      <name val="Arial"/>
      <family val="2"/>
    </font>
    <font>
      <u val="single"/>
      <sz val="10"/>
      <color indexed="12"/>
      <name val="MS Sans Serif"/>
      <family val="2"/>
    </font>
    <font>
      <sz val="9"/>
      <color indexed="8"/>
      <name val="Arial"/>
      <family val="2"/>
    </font>
    <font>
      <sz val="12"/>
      <color indexed="8"/>
      <name val="Arial"/>
      <family val="2"/>
    </font>
    <font>
      <sz val="11"/>
      <color indexed="8"/>
      <name val="Arial Narrow"/>
      <family val="2"/>
    </font>
    <font>
      <sz val="11"/>
      <color indexed="8"/>
      <name val="Arial"/>
      <family val="2"/>
    </font>
    <font>
      <b/>
      <sz val="15"/>
      <color indexed="62"/>
      <name val="Arial"/>
      <family val="2"/>
    </font>
    <font>
      <b/>
      <sz val="13"/>
      <color indexed="62"/>
      <name val="Arial"/>
      <family val="2"/>
    </font>
    <font>
      <b/>
      <sz val="11"/>
      <color indexed="62"/>
      <name val="Arial"/>
      <family val="2"/>
    </font>
    <font>
      <b/>
      <sz val="12"/>
      <color indexed="8"/>
      <name val="Arial"/>
      <family val="2"/>
    </font>
    <font>
      <sz val="12"/>
      <color indexed="9"/>
      <name val="Arial"/>
      <family val="2"/>
    </font>
    <font>
      <sz val="9"/>
      <color indexed="9"/>
      <name val="Arial"/>
      <family val="2"/>
    </font>
    <font>
      <sz val="12"/>
      <color indexed="20"/>
      <name val="Arial"/>
      <family val="2"/>
    </font>
    <font>
      <sz val="9"/>
      <color indexed="20"/>
      <name val="Arial"/>
      <family val="2"/>
    </font>
    <font>
      <b/>
      <sz val="12"/>
      <color indexed="52"/>
      <name val="Arial"/>
      <family val="2"/>
    </font>
    <font>
      <b/>
      <sz val="9"/>
      <color indexed="52"/>
      <name val="Arial"/>
      <family val="2"/>
    </font>
    <font>
      <b/>
      <sz val="12"/>
      <color indexed="9"/>
      <name val="Arial"/>
      <family val="2"/>
    </font>
    <font>
      <b/>
      <sz val="9"/>
      <color indexed="9"/>
      <name val="Arial"/>
      <family val="2"/>
    </font>
    <font>
      <i/>
      <sz val="12"/>
      <color indexed="23"/>
      <name val="Arial"/>
      <family val="2"/>
    </font>
    <font>
      <i/>
      <sz val="9"/>
      <color indexed="23"/>
      <name val="Arial"/>
      <family val="2"/>
    </font>
    <font>
      <sz val="9"/>
      <color indexed="17"/>
      <name val="Arial"/>
      <family val="2"/>
    </font>
    <font>
      <sz val="12"/>
      <color indexed="17"/>
      <name val="Arial"/>
      <family val="2"/>
    </font>
    <font>
      <sz val="11"/>
      <color indexed="17"/>
      <name val="Arial"/>
      <family val="2"/>
    </font>
    <font>
      <b/>
      <i/>
      <sz val="16"/>
      <color indexed="8"/>
      <name val="Arial"/>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u val="single"/>
      <sz val="9.35"/>
      <color indexed="12"/>
      <name val="Calibri"/>
      <family val="2"/>
    </font>
    <font>
      <u val="single"/>
      <sz val="11"/>
      <color indexed="12"/>
      <name val="Arial Narrow"/>
      <family val="2"/>
    </font>
    <font>
      <u val="single"/>
      <sz val="10"/>
      <color indexed="12"/>
      <name val="Calibri"/>
      <family val="2"/>
    </font>
    <font>
      <u val="single"/>
      <sz val="11"/>
      <color indexed="12"/>
      <name val="Arial"/>
      <family val="2"/>
    </font>
    <font>
      <sz val="8"/>
      <color indexed="12"/>
      <name val="Arial"/>
      <family val="2"/>
    </font>
    <font>
      <sz val="9"/>
      <color indexed="62"/>
      <name val="Arial"/>
      <family val="2"/>
    </font>
    <font>
      <sz val="12"/>
      <color indexed="62"/>
      <name val="Arial"/>
      <family val="2"/>
    </font>
    <font>
      <sz val="11"/>
      <color indexed="62"/>
      <name val="Arial"/>
      <family val="2"/>
    </font>
    <font>
      <sz val="12"/>
      <color indexed="52"/>
      <name val="Arial"/>
      <family val="2"/>
    </font>
    <font>
      <sz val="9"/>
      <color indexed="52"/>
      <name val="Arial"/>
      <family val="2"/>
    </font>
    <font>
      <sz val="9"/>
      <color indexed="60"/>
      <name val="Arial"/>
      <family val="2"/>
    </font>
    <font>
      <sz val="12"/>
      <color indexed="60"/>
      <name val="Arial"/>
      <family val="2"/>
    </font>
    <font>
      <sz val="11"/>
      <color indexed="60"/>
      <name val="Arial"/>
      <family val="2"/>
    </font>
    <font>
      <sz val="10"/>
      <color indexed="8"/>
      <name val="Calibri"/>
      <family val="2"/>
    </font>
    <font>
      <sz val="8"/>
      <color indexed="8"/>
      <name val="Calibri"/>
      <family val="2"/>
    </font>
    <font>
      <b/>
      <sz val="12"/>
      <color indexed="63"/>
      <name val="Arial"/>
      <family val="2"/>
    </font>
    <font>
      <b/>
      <sz val="9"/>
      <color indexed="63"/>
      <name val="Arial"/>
      <family val="2"/>
    </font>
    <font>
      <b/>
      <i/>
      <u val="single"/>
      <sz val="10"/>
      <color indexed="8"/>
      <name val="Arial"/>
      <family val="2"/>
    </font>
    <font>
      <sz val="8"/>
      <color indexed="8"/>
      <name val="Verdana"/>
      <family val="2"/>
    </font>
    <font>
      <b/>
      <sz val="8"/>
      <color indexed="8"/>
      <name val="Verdana"/>
      <family val="2"/>
    </font>
    <font>
      <i/>
      <sz val="8"/>
      <color indexed="8"/>
      <name val="Verdana"/>
      <family val="2"/>
    </font>
    <font>
      <b/>
      <sz val="8"/>
      <color indexed="11"/>
      <name val="Verdana"/>
      <family val="2"/>
    </font>
    <font>
      <b/>
      <sz val="8"/>
      <color indexed="52"/>
      <name val="Verdana"/>
      <family val="2"/>
    </font>
    <font>
      <b/>
      <sz val="8"/>
      <color indexed="10"/>
      <name val="Verdana"/>
      <family val="2"/>
    </font>
    <font>
      <b/>
      <sz val="18"/>
      <color indexed="62"/>
      <name val="Cambria"/>
      <family val="2"/>
    </font>
    <font>
      <b/>
      <sz val="9"/>
      <color indexed="8"/>
      <name val="Arial"/>
      <family val="2"/>
    </font>
    <font>
      <sz val="12"/>
      <color indexed="10"/>
      <name val="Arial"/>
      <family val="2"/>
    </font>
    <font>
      <sz val="9"/>
      <color indexed="10"/>
      <name val="Arial"/>
      <family val="2"/>
    </font>
    <font>
      <sz val="11"/>
      <color theme="1"/>
      <name val="Calibri"/>
      <family val="2"/>
    </font>
    <font>
      <sz val="12"/>
      <color theme="1"/>
      <name val="Arial"/>
      <family val="2"/>
    </font>
    <font>
      <sz val="9"/>
      <color theme="1"/>
      <name val="Arial"/>
      <family val="2"/>
    </font>
    <font>
      <sz val="11"/>
      <color theme="0"/>
      <name val="Calibri"/>
      <family val="2"/>
    </font>
    <font>
      <sz val="12"/>
      <color theme="0"/>
      <name val="Arial"/>
      <family val="2"/>
    </font>
    <font>
      <sz val="9"/>
      <color theme="0"/>
      <name val="Arial"/>
      <family val="2"/>
    </font>
    <font>
      <sz val="11"/>
      <color rgb="FF9C0006"/>
      <name val="Calibri"/>
      <family val="2"/>
    </font>
    <font>
      <sz val="12"/>
      <color rgb="FF9C0006"/>
      <name val="Arial"/>
      <family val="2"/>
    </font>
    <font>
      <sz val="9"/>
      <color rgb="FF9C0006"/>
      <name val="Arial"/>
      <family val="2"/>
    </font>
    <font>
      <b/>
      <sz val="11"/>
      <color rgb="FFFA7D00"/>
      <name val="Calibri"/>
      <family val="2"/>
    </font>
    <font>
      <b/>
      <sz val="12"/>
      <color rgb="FFFA7D00"/>
      <name val="Arial"/>
      <family val="2"/>
    </font>
    <font>
      <b/>
      <sz val="9"/>
      <color rgb="FFFA7D00"/>
      <name val="Arial"/>
      <family val="2"/>
    </font>
    <font>
      <b/>
      <sz val="11"/>
      <color theme="0"/>
      <name val="Calibri"/>
      <family val="2"/>
    </font>
    <font>
      <b/>
      <sz val="12"/>
      <color theme="0"/>
      <name val="Arial"/>
      <family val="2"/>
    </font>
    <font>
      <b/>
      <sz val="9"/>
      <color theme="0"/>
      <name val="Arial"/>
      <family val="2"/>
    </font>
    <font>
      <i/>
      <sz val="11"/>
      <color rgb="FF7F7F7F"/>
      <name val="Calibri"/>
      <family val="2"/>
    </font>
    <font>
      <i/>
      <sz val="12"/>
      <color rgb="FF7F7F7F"/>
      <name val="Arial"/>
      <family val="2"/>
    </font>
    <font>
      <i/>
      <sz val="9"/>
      <color rgb="FF7F7F7F"/>
      <name val="Arial"/>
      <family val="2"/>
    </font>
    <font>
      <sz val="11"/>
      <color rgb="FF006100"/>
      <name val="Calibri"/>
      <family val="2"/>
    </font>
    <font>
      <sz val="9"/>
      <color rgb="FF006100"/>
      <name val="Arial"/>
      <family val="2"/>
    </font>
    <font>
      <sz val="12"/>
      <color rgb="FF006100"/>
      <name val="Arial"/>
      <family val="2"/>
    </font>
    <font>
      <sz val="11"/>
      <color rgb="FF006100"/>
      <name val="Arial"/>
      <family val="2"/>
    </font>
    <font>
      <b/>
      <i/>
      <sz val="16"/>
      <color rgb="FF000000"/>
      <name val="Arial"/>
      <family val="2"/>
    </font>
    <font>
      <u val="single"/>
      <sz val="11"/>
      <color theme="10"/>
      <name val="Calibri"/>
      <family val="2"/>
    </font>
    <font>
      <u val="single"/>
      <sz val="10"/>
      <color theme="10"/>
      <name val="Arial"/>
      <family val="2"/>
    </font>
    <font>
      <u val="single"/>
      <sz val="9.35"/>
      <color theme="10"/>
      <name val="Calibri"/>
      <family val="2"/>
    </font>
    <font>
      <u val="single"/>
      <sz val="11"/>
      <color theme="10"/>
      <name val="Arial Narrow"/>
      <family val="2"/>
    </font>
    <font>
      <u val="single"/>
      <sz val="10"/>
      <color theme="10"/>
      <name val="Calibri"/>
      <family val="2"/>
    </font>
    <font>
      <u val="single"/>
      <sz val="11"/>
      <color theme="10"/>
      <name val="Arial"/>
      <family val="2"/>
    </font>
    <font>
      <u val="single"/>
      <sz val="10"/>
      <color theme="10"/>
      <name val="Geneva"/>
      <family val="0"/>
    </font>
    <font>
      <u val="single"/>
      <sz val="8"/>
      <color theme="10"/>
      <name val="Arial"/>
      <family val="2"/>
    </font>
    <font>
      <sz val="8"/>
      <color theme="10"/>
      <name val="Arial"/>
      <family val="2"/>
    </font>
    <font>
      <sz val="11"/>
      <color rgb="FF3F3F76"/>
      <name val="Calibri"/>
      <family val="2"/>
    </font>
    <font>
      <sz val="9"/>
      <color rgb="FF3F3F76"/>
      <name val="Arial"/>
      <family val="2"/>
    </font>
    <font>
      <sz val="12"/>
      <color rgb="FF3F3F76"/>
      <name val="Arial"/>
      <family val="2"/>
    </font>
    <font>
      <sz val="11"/>
      <color rgb="FF3F3F76"/>
      <name val="Arial"/>
      <family val="2"/>
    </font>
    <font>
      <sz val="11"/>
      <color rgb="FFFA7D00"/>
      <name val="Calibri"/>
      <family val="2"/>
    </font>
    <font>
      <sz val="12"/>
      <color rgb="FFFA7D00"/>
      <name val="Arial"/>
      <family val="2"/>
    </font>
    <font>
      <sz val="9"/>
      <color rgb="FFFA7D00"/>
      <name val="Arial"/>
      <family val="2"/>
    </font>
    <font>
      <sz val="11"/>
      <color rgb="FF9C6500"/>
      <name val="Calibri"/>
      <family val="2"/>
    </font>
    <font>
      <sz val="9"/>
      <color rgb="FF9C6500"/>
      <name val="Arial"/>
      <family val="2"/>
    </font>
    <font>
      <sz val="12"/>
      <color rgb="FF9C6500"/>
      <name val="Arial"/>
      <family val="2"/>
    </font>
    <font>
      <sz val="11"/>
      <color rgb="FF9C6500"/>
      <name val="Arial"/>
      <family val="2"/>
    </font>
    <font>
      <sz val="8"/>
      <color theme="1"/>
      <name val="Arial"/>
      <family val="2"/>
    </font>
    <font>
      <sz val="10"/>
      <color theme="1"/>
      <name val="Arial"/>
      <family val="2"/>
    </font>
    <font>
      <sz val="11"/>
      <color theme="1"/>
      <name val="Arial"/>
      <family val="2"/>
    </font>
    <font>
      <sz val="10"/>
      <color theme="1"/>
      <name val="Calibri"/>
      <family val="2"/>
    </font>
    <font>
      <sz val="8"/>
      <color theme="1"/>
      <name val="Calibri"/>
      <family val="2"/>
    </font>
    <font>
      <sz val="11"/>
      <color theme="1"/>
      <name val="Arial Narrow"/>
      <family val="2"/>
    </font>
    <font>
      <b/>
      <sz val="11"/>
      <color rgb="FF3F3F3F"/>
      <name val="Calibri"/>
      <family val="2"/>
    </font>
    <font>
      <b/>
      <sz val="12"/>
      <color rgb="FF3F3F3F"/>
      <name val="Arial"/>
      <family val="2"/>
    </font>
    <font>
      <b/>
      <sz val="9"/>
      <color rgb="FF3F3F3F"/>
      <name val="Arial"/>
      <family val="2"/>
    </font>
    <font>
      <b/>
      <i/>
      <u val="single"/>
      <sz val="10"/>
      <color rgb="FF000000"/>
      <name val="Arial"/>
      <family val="2"/>
    </font>
    <font>
      <sz val="8"/>
      <color rgb="FF000000"/>
      <name val="Verdana"/>
      <family val="2"/>
    </font>
    <font>
      <b/>
      <sz val="8"/>
      <color rgb="FF000000"/>
      <name val="Verdana"/>
      <family val="2"/>
    </font>
    <font>
      <i/>
      <sz val="8"/>
      <color rgb="FF000000"/>
      <name val="Verdana"/>
      <family val="2"/>
    </font>
    <font>
      <b/>
      <sz val="8"/>
      <color rgb="FF00CC00"/>
      <name val="Verdana"/>
      <family val="2"/>
    </font>
    <font>
      <b/>
      <sz val="8"/>
      <color rgb="FFFF9900"/>
      <name val="Verdana"/>
      <family val="2"/>
    </font>
    <font>
      <b/>
      <sz val="8"/>
      <color rgb="FFFF0000"/>
      <name val="Verdana"/>
      <family val="2"/>
    </font>
    <font>
      <b/>
      <sz val="11"/>
      <color theme="1"/>
      <name val="Calibri"/>
      <family val="2"/>
    </font>
    <font>
      <b/>
      <sz val="12"/>
      <color theme="1"/>
      <name val="Arial"/>
      <family val="2"/>
    </font>
    <font>
      <b/>
      <sz val="9"/>
      <color theme="1"/>
      <name val="Arial"/>
      <family val="2"/>
    </font>
    <font>
      <sz val="11"/>
      <color rgb="FFFF0000"/>
      <name val="Calibri"/>
      <family val="2"/>
    </font>
    <font>
      <sz val="12"/>
      <color rgb="FFFF0000"/>
      <name val="Arial"/>
      <family val="2"/>
    </font>
    <font>
      <sz val="9"/>
      <color rgb="FFFF0000"/>
      <name val="Arial"/>
      <family val="2"/>
    </font>
    <font>
      <u val="single"/>
      <sz val="8"/>
      <color rgb="FF0000FF"/>
      <name val="Arial"/>
      <family val="2"/>
    </font>
  </fonts>
  <fills count="59">
    <fill>
      <patternFill/>
    </fill>
    <fill>
      <patternFill patternType="gray125"/>
    </fill>
    <fill>
      <patternFill patternType="solid">
        <fgColor indexed="3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5"/>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2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DBF"/>
        <bgColor indexed="64"/>
      </patternFill>
    </fill>
    <fill>
      <patternFill patternType="solid">
        <fgColor rgb="FFFFFFFF"/>
        <bgColor indexed="64"/>
      </patternFill>
    </fill>
    <fill>
      <patternFill patternType="solid">
        <fgColor rgb="FF94D88F"/>
        <bgColor indexed="64"/>
      </patternFill>
    </fill>
    <fill>
      <patternFill patternType="solid">
        <fgColor rgb="FFABEDA5"/>
        <bgColor indexed="64"/>
      </patternFill>
    </fill>
    <fill>
      <patternFill patternType="solid">
        <fgColor rgb="FFC6F9C1"/>
        <bgColor indexed="64"/>
      </patternFill>
    </fill>
    <fill>
      <patternFill patternType="solid">
        <fgColor rgb="FFFDE9D9"/>
        <bgColor indexed="64"/>
      </patternFill>
    </fill>
    <fill>
      <patternFill patternType="solid">
        <fgColor indexed="47"/>
        <bgColor indexed="64"/>
      </patternFill>
    </fill>
    <fill>
      <patternFill patternType="solid">
        <fgColor rgb="FFFAC090"/>
        <bgColor indexed="64"/>
      </patternFill>
    </fill>
    <fill>
      <patternFill patternType="solid">
        <fgColor indexed="46"/>
        <bgColor indexed="64"/>
      </patternFill>
    </fill>
    <fill>
      <patternFill patternType="solid">
        <fgColor rgb="FFFF988C"/>
        <bgColor indexed="64"/>
      </patternFill>
    </fill>
    <fill>
      <patternFill patternType="solid">
        <fgColor rgb="FFFF6758"/>
        <bgColor indexed="64"/>
      </patternFill>
    </fill>
    <fill>
      <patternFill patternType="solid">
        <fgColor rgb="FFB7CFE8"/>
        <bgColor indexed="64"/>
      </patternFill>
    </fill>
    <fill>
      <patternFill patternType="solid">
        <fgColor rgb="FFC3D6EB"/>
        <bgColor indexed="64"/>
      </patternFill>
    </fill>
    <fill>
      <patternFill patternType="solid">
        <fgColor rgb="FFD5E3F2"/>
        <bgColor indexed="64"/>
      </patternFill>
    </fill>
    <fill>
      <patternFill patternType="solid">
        <fgColor indexed="39"/>
        <bgColor indexed="64"/>
      </patternFill>
    </fill>
    <fill>
      <patternFill patternType="solid">
        <fgColor rgb="FFF1F5FB"/>
        <bgColor indexed="64"/>
      </patternFill>
    </fill>
    <fill>
      <gradientFill degree="90">
        <stop position="0">
          <color rgb="FFF7F7F7"/>
        </stop>
        <stop position="1">
          <color rgb="FFFCFCFC"/>
        </stop>
      </gradientFill>
    </fill>
    <fill>
      <patternFill patternType="solid">
        <fgColor rgb="FFFFFDB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medium">
        <color indexed="18"/>
      </left>
      <right/>
      <top style="medium">
        <color indexed="18"/>
      </top>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right/>
      <top/>
      <bottom style="medium">
        <color indexed="30"/>
      </bottom>
    </border>
    <border>
      <left/>
      <right/>
      <top style="thin"/>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indexed="55"/>
      </left>
      <right style="thin">
        <color indexed="55"/>
      </right>
      <top style="thin">
        <color indexed="55"/>
      </top>
      <bottom style="thin">
        <color indexed="55"/>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color indexed="18"/>
      </left>
      <right style="medium">
        <color indexed="18"/>
      </right>
      <top style="medium">
        <color indexed="18"/>
      </top>
      <bottom style="medium">
        <color indexed="18"/>
      </bottom>
    </border>
    <border>
      <left style="thin">
        <color indexed="62"/>
      </left>
      <right style="thin">
        <color indexed="62"/>
      </right>
      <top style="thin">
        <color indexed="62"/>
      </top>
      <bottom style="thin">
        <color indexed="62"/>
      </bottom>
    </border>
    <border>
      <left style="hair">
        <color indexed="39"/>
      </left>
      <right style="hair">
        <color indexed="39"/>
      </right>
      <top style="hair">
        <color indexed="39"/>
      </top>
      <bottom style="hair">
        <color indexed="39"/>
      </bottom>
    </border>
    <border>
      <left style="hair">
        <color rgb="FF808080"/>
      </left>
      <right style="hair">
        <color rgb="FF808080"/>
      </right>
      <top style="hair">
        <color rgb="FF808080"/>
      </top>
      <bottom style="hair">
        <color rgb="FF808080"/>
      </bottom>
    </border>
    <border>
      <left style="thin">
        <color rgb="FF808080"/>
      </left>
      <right style="thin">
        <color rgb="FF808080"/>
      </right>
      <top style="thin">
        <color rgb="FF808080"/>
      </top>
      <bottom style="thin">
        <color rgb="FF808080"/>
      </bottom>
    </border>
    <border>
      <left style="thin">
        <color indexed="8"/>
      </left>
      <right style="thin">
        <color indexed="8"/>
      </right>
      <top style="thin">
        <color indexed="8"/>
      </top>
      <bottom style="thin">
        <color indexed="8"/>
      </bottom>
    </border>
    <border>
      <left style="hair">
        <color indexed="39"/>
      </left>
      <right style="hair">
        <color indexed="39"/>
      </right>
      <top style="thin">
        <color indexed="23"/>
      </top>
      <bottom style="thin">
        <color indexed="23"/>
      </bottom>
    </border>
    <border>
      <left/>
      <right/>
      <top/>
      <bottom style="thin">
        <color indexed="58"/>
      </bottom>
    </border>
    <border>
      <left>
        <color indexed="63"/>
      </left>
      <right>
        <color indexed="63"/>
      </right>
      <top style="thin">
        <color indexed="49"/>
      </top>
      <bottom style="double">
        <color indexed="49"/>
      </bottom>
    </border>
    <border>
      <left/>
      <right/>
      <top style="thin">
        <color indexed="62"/>
      </top>
      <bottom style="double">
        <color indexed="62"/>
      </bottom>
    </border>
    <border>
      <left>
        <color indexed="63"/>
      </left>
      <right>
        <color indexed="63"/>
      </right>
      <top>
        <color indexed="63"/>
      </top>
      <bottom style="thin">
        <color indexed="55"/>
      </bottom>
    </border>
  </borders>
  <cellStyleXfs count="38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lignment/>
      <protection/>
    </xf>
    <xf numFmtId="168" fontId="29" fillId="0" borderId="0">
      <alignment/>
      <protection/>
    </xf>
    <xf numFmtId="0" fontId="115" fillId="2" borderId="0" applyNumberFormat="0" applyBorder="0" applyAlignment="0" applyProtection="0"/>
    <xf numFmtId="0" fontId="116" fillId="2" borderId="0" applyNumberFormat="0" applyBorder="0" applyAlignment="0" applyProtection="0"/>
    <xf numFmtId="0" fontId="25" fillId="3"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7"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2" fillId="3" borderId="0" applyNumberFormat="0" applyBorder="0" applyAlignment="0" applyProtection="0"/>
    <xf numFmtId="0" fontId="116"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4" borderId="0" applyNumberFormat="0" applyBorder="0" applyAlignment="0" applyProtection="0"/>
    <xf numFmtId="0" fontId="116" fillId="4" borderId="0" applyNumberFormat="0" applyBorder="0" applyAlignment="0" applyProtection="0"/>
    <xf numFmtId="0" fontId="25" fillId="5"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7"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2" fillId="5" borderId="0" applyNumberFormat="0" applyBorder="0" applyAlignment="0" applyProtection="0"/>
    <xf numFmtId="0" fontId="116"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6" borderId="0" applyNumberFormat="0" applyBorder="0" applyAlignment="0" applyProtection="0"/>
    <xf numFmtId="0" fontId="116" fillId="6" borderId="0" applyNumberFormat="0" applyBorder="0" applyAlignment="0" applyProtection="0"/>
    <xf numFmtId="0" fontId="25" fillId="7"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7"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2" fillId="7" borderId="0" applyNumberFormat="0" applyBorder="0" applyAlignment="0" applyProtection="0"/>
    <xf numFmtId="0" fontId="116"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2" borderId="0" applyNumberFormat="0" applyBorder="0" applyAlignment="0" applyProtection="0"/>
    <xf numFmtId="0" fontId="116" fillId="2" borderId="0" applyNumberFormat="0" applyBorder="0" applyAlignment="0" applyProtection="0"/>
    <xf numFmtId="0" fontId="25" fillId="8"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7"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2" fillId="8" borderId="0" applyNumberFormat="0" applyBorder="0" applyAlignment="0" applyProtection="0"/>
    <xf numFmtId="0" fontId="116"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9" borderId="0" applyNumberFormat="0" applyBorder="0" applyAlignment="0" applyProtection="0"/>
    <xf numFmtId="0" fontId="116" fillId="9" borderId="0" applyNumberFormat="0" applyBorder="0" applyAlignment="0" applyProtection="0"/>
    <xf numFmtId="0" fontId="25" fillId="10"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7"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2" fillId="10" borderId="0" applyNumberFormat="0" applyBorder="0" applyAlignment="0" applyProtection="0"/>
    <xf numFmtId="0" fontId="116"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11" borderId="0" applyNumberFormat="0" applyBorder="0" applyAlignment="0" applyProtection="0"/>
    <xf numFmtId="0" fontId="116" fillId="11" borderId="0" applyNumberFormat="0" applyBorder="0" applyAlignment="0" applyProtection="0"/>
    <xf numFmtId="0" fontId="25" fillId="4"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7"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2" fillId="4" borderId="0" applyNumberFormat="0" applyBorder="0" applyAlignment="0" applyProtection="0"/>
    <xf numFmtId="0" fontId="116"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2" borderId="0" applyNumberFormat="0" applyBorder="0" applyAlignment="0" applyProtection="0"/>
    <xf numFmtId="0" fontId="116" fillId="2" borderId="0" applyNumberFormat="0" applyBorder="0" applyAlignment="0" applyProtection="0"/>
    <xf numFmtId="0" fontId="25" fillId="1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7"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2" fillId="12" borderId="0" applyNumberFormat="0" applyBorder="0" applyAlignment="0" applyProtection="0"/>
    <xf numFmtId="0" fontId="116"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13" borderId="0" applyNumberFormat="0" applyBorder="0" applyAlignment="0" applyProtection="0"/>
    <xf numFmtId="0" fontId="116" fillId="13" borderId="0" applyNumberFormat="0" applyBorder="0" applyAlignment="0" applyProtection="0"/>
    <xf numFmtId="0" fontId="25" fillId="14"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7"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2" fillId="14" borderId="0" applyNumberFormat="0" applyBorder="0" applyAlignment="0" applyProtection="0"/>
    <xf numFmtId="0" fontId="116"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5" borderId="0" applyNumberFormat="0" applyBorder="0" applyAlignment="0" applyProtection="0"/>
    <xf numFmtId="0" fontId="116" fillId="15" borderId="0" applyNumberFormat="0" applyBorder="0" applyAlignment="0" applyProtection="0"/>
    <xf numFmtId="0" fontId="25" fillId="16"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7"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2" fillId="16" borderId="0" applyNumberFormat="0" applyBorder="0" applyAlignment="0" applyProtection="0"/>
    <xf numFmtId="0" fontId="116"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2" borderId="0" applyNumberFormat="0" applyBorder="0" applyAlignment="0" applyProtection="0"/>
    <xf numFmtId="0" fontId="116" fillId="2" borderId="0" applyNumberFormat="0" applyBorder="0" applyAlignment="0" applyProtection="0"/>
    <xf numFmtId="0" fontId="25" fillId="8"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7"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2" fillId="8" borderId="0" applyNumberFormat="0" applyBorder="0" applyAlignment="0" applyProtection="0"/>
    <xf numFmtId="0" fontId="116"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17" borderId="0" applyNumberFormat="0" applyBorder="0" applyAlignment="0" applyProtection="0"/>
    <xf numFmtId="0" fontId="116" fillId="17" borderId="0" applyNumberFormat="0" applyBorder="0" applyAlignment="0" applyProtection="0"/>
    <xf numFmtId="0" fontId="25" fillId="12"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7"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2" fillId="12" borderId="0" applyNumberFormat="0" applyBorder="0" applyAlignment="0" applyProtection="0"/>
    <xf numFmtId="0" fontId="116"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4" borderId="0" applyNumberFormat="0" applyBorder="0" applyAlignment="0" applyProtection="0"/>
    <xf numFmtId="0" fontId="116" fillId="4" borderId="0" applyNumberFormat="0" applyBorder="0" applyAlignment="0" applyProtection="0"/>
    <xf numFmtId="0" fontId="25" fillId="18"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7"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2" fillId="18" borderId="0" applyNumberFormat="0" applyBorder="0" applyAlignment="0" applyProtection="0"/>
    <xf numFmtId="0" fontId="116"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8" fillId="19" borderId="0" applyNumberFormat="0" applyBorder="0" applyAlignment="0" applyProtection="0"/>
    <xf numFmtId="0" fontId="119" fillId="19" borderId="0" applyNumberFormat="0" applyBorder="0" applyAlignment="0" applyProtection="0"/>
    <xf numFmtId="0" fontId="30" fillId="20" borderId="0" applyNumberFormat="0" applyBorder="0" applyAlignment="0" applyProtection="0"/>
    <xf numFmtId="0" fontId="118" fillId="19" borderId="0" applyNumberFormat="0" applyBorder="0" applyAlignment="0" applyProtection="0"/>
    <xf numFmtId="0" fontId="120" fillId="19" borderId="0" applyNumberFormat="0" applyBorder="0" applyAlignment="0" applyProtection="0"/>
    <xf numFmtId="0" fontId="13" fillId="20" borderId="0" applyNumberFormat="0" applyBorder="0" applyAlignment="0" applyProtection="0"/>
    <xf numFmtId="0" fontId="119" fillId="19" borderId="0" applyNumberFormat="0" applyBorder="0" applyAlignment="0" applyProtection="0"/>
    <xf numFmtId="0" fontId="118" fillId="19" borderId="0" applyNumberFormat="0" applyBorder="0" applyAlignment="0" applyProtection="0"/>
    <xf numFmtId="0" fontId="118" fillId="21" borderId="0" applyNumberFormat="0" applyBorder="0" applyAlignment="0" applyProtection="0"/>
    <xf numFmtId="0" fontId="119" fillId="21" borderId="0" applyNumberFormat="0" applyBorder="0" applyAlignment="0" applyProtection="0"/>
    <xf numFmtId="0" fontId="30" fillId="14" borderId="0" applyNumberFormat="0" applyBorder="0" applyAlignment="0" applyProtection="0"/>
    <xf numFmtId="0" fontId="118" fillId="21" borderId="0" applyNumberFormat="0" applyBorder="0" applyAlignment="0" applyProtection="0"/>
    <xf numFmtId="0" fontId="120" fillId="21" borderId="0" applyNumberFormat="0" applyBorder="0" applyAlignment="0" applyProtection="0"/>
    <xf numFmtId="0" fontId="13" fillId="14" borderId="0" applyNumberFormat="0" applyBorder="0" applyAlignment="0" applyProtection="0"/>
    <xf numFmtId="0" fontId="119" fillId="21" borderId="0" applyNumberFormat="0" applyBorder="0" applyAlignment="0" applyProtection="0"/>
    <xf numFmtId="0" fontId="118" fillId="21" borderId="0" applyNumberFormat="0" applyBorder="0" applyAlignment="0" applyProtection="0"/>
    <xf numFmtId="0" fontId="118" fillId="15" borderId="0" applyNumberFormat="0" applyBorder="0" applyAlignment="0" applyProtection="0"/>
    <xf numFmtId="0" fontId="119" fillId="15" borderId="0" applyNumberFormat="0" applyBorder="0" applyAlignment="0" applyProtection="0"/>
    <xf numFmtId="0" fontId="30" fillId="16" borderId="0" applyNumberFormat="0" applyBorder="0" applyAlignment="0" applyProtection="0"/>
    <xf numFmtId="0" fontId="118" fillId="15" borderId="0" applyNumberFormat="0" applyBorder="0" applyAlignment="0" applyProtection="0"/>
    <xf numFmtId="0" fontId="120" fillId="15" borderId="0" applyNumberFormat="0" applyBorder="0" applyAlignment="0" applyProtection="0"/>
    <xf numFmtId="0" fontId="13" fillId="16" borderId="0" applyNumberFormat="0" applyBorder="0" applyAlignment="0" applyProtection="0"/>
    <xf numFmtId="0" fontId="119" fillId="15" borderId="0" applyNumberFormat="0" applyBorder="0" applyAlignment="0" applyProtection="0"/>
    <xf numFmtId="0" fontId="118" fillId="15" borderId="0" applyNumberFormat="0" applyBorder="0" applyAlignment="0" applyProtection="0"/>
    <xf numFmtId="0" fontId="118" fillId="22" borderId="0" applyNumberFormat="0" applyBorder="0" applyAlignment="0" applyProtection="0"/>
    <xf numFmtId="0" fontId="119" fillId="22" borderId="0" applyNumberFormat="0" applyBorder="0" applyAlignment="0" applyProtection="0"/>
    <xf numFmtId="0" fontId="30" fillId="23" borderId="0" applyNumberFormat="0" applyBorder="0" applyAlignment="0" applyProtection="0"/>
    <xf numFmtId="0" fontId="118" fillId="22" borderId="0" applyNumberFormat="0" applyBorder="0" applyAlignment="0" applyProtection="0"/>
    <xf numFmtId="0" fontId="120" fillId="22" borderId="0" applyNumberFormat="0" applyBorder="0" applyAlignment="0" applyProtection="0"/>
    <xf numFmtId="0" fontId="13" fillId="23" borderId="0" applyNumberFormat="0" applyBorder="0" applyAlignment="0" applyProtection="0"/>
    <xf numFmtId="0" fontId="119" fillId="22" borderId="0" applyNumberFormat="0" applyBorder="0" applyAlignment="0" applyProtection="0"/>
    <xf numFmtId="0" fontId="118" fillId="22" borderId="0" applyNumberFormat="0" applyBorder="0" applyAlignment="0" applyProtection="0"/>
    <xf numFmtId="0" fontId="118" fillId="24" borderId="0" applyNumberFormat="0" applyBorder="0" applyAlignment="0" applyProtection="0"/>
    <xf numFmtId="0" fontId="119" fillId="24" borderId="0" applyNumberFormat="0" applyBorder="0" applyAlignment="0" applyProtection="0"/>
    <xf numFmtId="0" fontId="30" fillId="19" borderId="0" applyNumberFormat="0" applyBorder="0" applyAlignment="0" applyProtection="0"/>
    <xf numFmtId="0" fontId="118" fillId="24" borderId="0" applyNumberFormat="0" applyBorder="0" applyAlignment="0" applyProtection="0"/>
    <xf numFmtId="0" fontId="120" fillId="24" borderId="0" applyNumberFormat="0" applyBorder="0" applyAlignment="0" applyProtection="0"/>
    <xf numFmtId="0" fontId="13" fillId="19" borderId="0" applyNumberFormat="0" applyBorder="0" applyAlignment="0" applyProtection="0"/>
    <xf numFmtId="0" fontId="119" fillId="24" borderId="0" applyNumberFormat="0" applyBorder="0" applyAlignment="0" applyProtection="0"/>
    <xf numFmtId="0" fontId="118" fillId="24" borderId="0" applyNumberFormat="0" applyBorder="0" applyAlignment="0" applyProtection="0"/>
    <xf numFmtId="0" fontId="118" fillId="4" borderId="0" applyNumberFormat="0" applyBorder="0" applyAlignment="0" applyProtection="0"/>
    <xf numFmtId="0" fontId="119" fillId="4" borderId="0" applyNumberFormat="0" applyBorder="0" applyAlignment="0" applyProtection="0"/>
    <xf numFmtId="0" fontId="30" fillId="25" borderId="0" applyNumberFormat="0" applyBorder="0" applyAlignment="0" applyProtection="0"/>
    <xf numFmtId="0" fontId="118" fillId="4" borderId="0" applyNumberFormat="0" applyBorder="0" applyAlignment="0" applyProtection="0"/>
    <xf numFmtId="0" fontId="120" fillId="4" borderId="0" applyNumberFormat="0" applyBorder="0" applyAlignment="0" applyProtection="0"/>
    <xf numFmtId="0" fontId="13" fillId="25" borderId="0" applyNumberFormat="0" applyBorder="0" applyAlignment="0" applyProtection="0"/>
    <xf numFmtId="0" fontId="119" fillId="4" borderId="0" applyNumberFormat="0" applyBorder="0" applyAlignment="0" applyProtection="0"/>
    <xf numFmtId="0" fontId="118" fillId="4" borderId="0" applyNumberFormat="0" applyBorder="0" applyAlignment="0" applyProtection="0"/>
    <xf numFmtId="0" fontId="118" fillId="19" borderId="0" applyNumberFormat="0" applyBorder="0" applyAlignment="0" applyProtection="0"/>
    <xf numFmtId="0" fontId="119" fillId="19" borderId="0" applyNumberFormat="0" applyBorder="0" applyAlignment="0" applyProtection="0"/>
    <xf numFmtId="0" fontId="30" fillId="26" borderId="0" applyNumberFormat="0" applyBorder="0" applyAlignment="0" applyProtection="0"/>
    <xf numFmtId="0" fontId="118" fillId="19" borderId="0" applyNumberFormat="0" applyBorder="0" applyAlignment="0" applyProtection="0"/>
    <xf numFmtId="0" fontId="120" fillId="19" borderId="0" applyNumberFormat="0" applyBorder="0" applyAlignment="0" applyProtection="0"/>
    <xf numFmtId="0" fontId="13" fillId="26" borderId="0" applyNumberFormat="0" applyBorder="0" applyAlignment="0" applyProtection="0"/>
    <xf numFmtId="0" fontId="119" fillId="19" borderId="0" applyNumberFormat="0" applyBorder="0" applyAlignment="0" applyProtection="0"/>
    <xf numFmtId="0" fontId="118" fillId="19" borderId="0" applyNumberFormat="0" applyBorder="0" applyAlignment="0" applyProtection="0"/>
    <xf numFmtId="0" fontId="118" fillId="27" borderId="0" applyNumberFormat="0" applyBorder="0" applyAlignment="0" applyProtection="0"/>
    <xf numFmtId="0" fontId="119" fillId="27" borderId="0" applyNumberFormat="0" applyBorder="0" applyAlignment="0" applyProtection="0"/>
    <xf numFmtId="0" fontId="30" fillId="28" borderId="0" applyNumberFormat="0" applyBorder="0" applyAlignment="0" applyProtection="0"/>
    <xf numFmtId="0" fontId="118" fillId="27" borderId="0" applyNumberFormat="0" applyBorder="0" applyAlignment="0" applyProtection="0"/>
    <xf numFmtId="0" fontId="120" fillId="27" borderId="0" applyNumberFormat="0" applyBorder="0" applyAlignment="0" applyProtection="0"/>
    <xf numFmtId="0" fontId="13" fillId="28" borderId="0" applyNumberFormat="0" applyBorder="0" applyAlignment="0" applyProtection="0"/>
    <xf numFmtId="0" fontId="119" fillId="27" borderId="0" applyNumberFormat="0" applyBorder="0" applyAlignment="0" applyProtection="0"/>
    <xf numFmtId="0" fontId="118" fillId="27" borderId="0" applyNumberFormat="0" applyBorder="0" applyAlignment="0" applyProtection="0"/>
    <xf numFmtId="0" fontId="118" fillId="5" borderId="0" applyNumberFormat="0" applyBorder="0" applyAlignment="0" applyProtection="0"/>
    <xf numFmtId="0" fontId="119" fillId="5" borderId="0" applyNumberFormat="0" applyBorder="0" applyAlignment="0" applyProtection="0"/>
    <xf numFmtId="0" fontId="30" fillId="29" borderId="0" applyNumberFormat="0" applyBorder="0" applyAlignment="0" applyProtection="0"/>
    <xf numFmtId="0" fontId="118" fillId="5" borderId="0" applyNumberFormat="0" applyBorder="0" applyAlignment="0" applyProtection="0"/>
    <xf numFmtId="0" fontId="120" fillId="5" borderId="0" applyNumberFormat="0" applyBorder="0" applyAlignment="0" applyProtection="0"/>
    <xf numFmtId="0" fontId="13" fillId="29" borderId="0" applyNumberFormat="0" applyBorder="0" applyAlignment="0" applyProtection="0"/>
    <xf numFmtId="0" fontId="119" fillId="5" borderId="0" applyNumberFormat="0" applyBorder="0" applyAlignment="0" applyProtection="0"/>
    <xf numFmtId="0" fontId="118" fillId="5" borderId="0" applyNumberFormat="0" applyBorder="0" applyAlignment="0" applyProtection="0"/>
    <xf numFmtId="0" fontId="118" fillId="30" borderId="0" applyNumberFormat="0" applyBorder="0" applyAlignment="0" applyProtection="0"/>
    <xf numFmtId="0" fontId="119" fillId="30" borderId="0" applyNumberFormat="0" applyBorder="0" applyAlignment="0" applyProtection="0"/>
    <xf numFmtId="0" fontId="30" fillId="23" borderId="0" applyNumberFormat="0" applyBorder="0" applyAlignment="0" applyProtection="0"/>
    <xf numFmtId="0" fontId="118" fillId="30" borderId="0" applyNumberFormat="0" applyBorder="0" applyAlignment="0" applyProtection="0"/>
    <xf numFmtId="0" fontId="120" fillId="30" borderId="0" applyNumberFormat="0" applyBorder="0" applyAlignment="0" applyProtection="0"/>
    <xf numFmtId="0" fontId="13" fillId="23" borderId="0" applyNumberFormat="0" applyBorder="0" applyAlignment="0" applyProtection="0"/>
    <xf numFmtId="0" fontId="119" fillId="30" borderId="0" applyNumberFormat="0" applyBorder="0" applyAlignment="0" applyProtection="0"/>
    <xf numFmtId="0" fontId="118" fillId="30" borderId="0" applyNumberFormat="0" applyBorder="0" applyAlignment="0" applyProtection="0"/>
    <xf numFmtId="0" fontId="118" fillId="31" borderId="0" applyNumberFormat="0" applyBorder="0" applyAlignment="0" applyProtection="0"/>
    <xf numFmtId="0" fontId="119" fillId="31" borderId="0" applyNumberFormat="0" applyBorder="0" applyAlignment="0" applyProtection="0"/>
    <xf numFmtId="0" fontId="30" fillId="19" borderId="0" applyNumberFormat="0" applyBorder="0" applyAlignment="0" applyProtection="0"/>
    <xf numFmtId="0" fontId="118" fillId="31" borderId="0" applyNumberFormat="0" applyBorder="0" applyAlignment="0" applyProtection="0"/>
    <xf numFmtId="0" fontId="120" fillId="31" borderId="0" applyNumberFormat="0" applyBorder="0" applyAlignment="0" applyProtection="0"/>
    <xf numFmtId="0" fontId="13" fillId="19" borderId="0" applyNumberFormat="0" applyBorder="0" applyAlignment="0" applyProtection="0"/>
    <xf numFmtId="0" fontId="119" fillId="31" borderId="0" applyNumberFormat="0" applyBorder="0" applyAlignment="0" applyProtection="0"/>
    <xf numFmtId="0" fontId="118" fillId="31" borderId="0" applyNumberFormat="0" applyBorder="0" applyAlignment="0" applyProtection="0"/>
    <xf numFmtId="0" fontId="118" fillId="32" borderId="0" applyNumberFormat="0" applyBorder="0" applyAlignment="0" applyProtection="0"/>
    <xf numFmtId="0" fontId="119" fillId="32" borderId="0" applyNumberFormat="0" applyBorder="0" applyAlignment="0" applyProtection="0"/>
    <xf numFmtId="0" fontId="30" fillId="33" borderId="0" applyNumberFormat="0" applyBorder="0" applyAlignment="0" applyProtection="0"/>
    <xf numFmtId="0" fontId="118" fillId="32" borderId="0" applyNumberFormat="0" applyBorder="0" applyAlignment="0" applyProtection="0"/>
    <xf numFmtId="0" fontId="120" fillId="32" borderId="0" applyNumberFormat="0" applyBorder="0" applyAlignment="0" applyProtection="0"/>
    <xf numFmtId="0" fontId="13" fillId="33" borderId="0" applyNumberFormat="0" applyBorder="0" applyAlignment="0" applyProtection="0"/>
    <xf numFmtId="0" fontId="119" fillId="32" borderId="0" applyNumberFormat="0" applyBorder="0" applyAlignment="0" applyProtection="0"/>
    <xf numFmtId="0" fontId="118" fillId="32" borderId="0" applyNumberFormat="0" applyBorder="0" applyAlignment="0" applyProtection="0"/>
    <xf numFmtId="180" fontId="0" fillId="0" borderId="0" applyFill="0" applyBorder="0" applyProtection="0">
      <alignment horizontal="right"/>
    </xf>
    <xf numFmtId="181" fontId="0" fillId="0" borderId="0" applyFill="0" applyBorder="0" applyProtection="0">
      <alignment horizontal="right"/>
    </xf>
    <xf numFmtId="182" fontId="0" fillId="0" borderId="0" applyFill="0" applyBorder="0" applyProtection="0">
      <alignment horizontal="right"/>
    </xf>
    <xf numFmtId="0" fontId="121" fillId="8" borderId="0" applyNumberFormat="0" applyBorder="0" applyAlignment="0" applyProtection="0"/>
    <xf numFmtId="0" fontId="122" fillId="8" borderId="0" applyNumberFormat="0" applyBorder="0" applyAlignment="0" applyProtection="0"/>
    <xf numFmtId="0" fontId="31" fillId="5" borderId="0" applyNumberFormat="0" applyBorder="0" applyAlignment="0" applyProtection="0"/>
    <xf numFmtId="0" fontId="121" fillId="8" borderId="0" applyNumberFormat="0" applyBorder="0" applyAlignment="0" applyProtection="0"/>
    <xf numFmtId="0" fontId="14" fillId="5" borderId="0" applyNumberFormat="0" applyBorder="0" applyAlignment="0" applyProtection="0"/>
    <xf numFmtId="0" fontId="122" fillId="8" borderId="0" applyNumberFormat="0" applyBorder="0" applyAlignment="0" applyProtection="0"/>
    <xf numFmtId="0" fontId="121" fillId="8" borderId="0" applyNumberFormat="0" applyBorder="0" applyAlignment="0" applyProtection="0"/>
    <xf numFmtId="0" fontId="123" fillId="8" borderId="0" applyNumberFormat="0" applyBorder="0" applyAlignment="0" applyProtection="0"/>
    <xf numFmtId="0" fontId="121" fillId="8" borderId="0" applyNumberFormat="0" applyBorder="0" applyAlignment="0" applyProtection="0"/>
    <xf numFmtId="0" fontId="123" fillId="8" borderId="0" applyNumberFormat="0" applyBorder="0" applyAlignment="0" applyProtection="0"/>
    <xf numFmtId="0" fontId="123" fillId="8" borderId="0" applyNumberFormat="0" applyBorder="0" applyAlignment="0" applyProtection="0"/>
    <xf numFmtId="0" fontId="124" fillId="2" borderId="1" applyNumberFormat="0" applyAlignment="0" applyProtection="0"/>
    <xf numFmtId="0" fontId="125" fillId="2" borderId="1" applyNumberFormat="0" applyAlignment="0" applyProtection="0"/>
    <xf numFmtId="0" fontId="32" fillId="34" borderId="2" applyNumberFormat="0" applyAlignment="0" applyProtection="0"/>
    <xf numFmtId="0" fontId="32" fillId="34" borderId="2" applyNumberFormat="0" applyAlignment="0" applyProtection="0"/>
    <xf numFmtId="0" fontId="124" fillId="2" borderId="1" applyNumberFormat="0" applyAlignment="0" applyProtection="0"/>
    <xf numFmtId="0" fontId="126" fillId="2" borderId="1" applyNumberFormat="0" applyAlignment="0" applyProtection="0"/>
    <xf numFmtId="0" fontId="15" fillId="34" borderId="2" applyNumberFormat="0" applyAlignment="0" applyProtection="0"/>
    <xf numFmtId="0" fontId="125" fillId="2" borderId="1" applyNumberFormat="0" applyAlignment="0" applyProtection="0"/>
    <xf numFmtId="0" fontId="124" fillId="2" borderId="1" applyNumberFormat="0" applyAlignment="0" applyProtection="0"/>
    <xf numFmtId="0" fontId="127" fillId="35" borderId="3" applyNumberFormat="0" applyAlignment="0" applyProtection="0"/>
    <xf numFmtId="0" fontId="128" fillId="35" borderId="3" applyNumberFormat="0" applyAlignment="0" applyProtection="0"/>
    <xf numFmtId="0" fontId="33" fillId="22" borderId="4" applyNumberFormat="0" applyAlignment="0" applyProtection="0"/>
    <xf numFmtId="0" fontId="127" fillId="35" borderId="3" applyNumberFormat="0" applyAlignment="0" applyProtection="0"/>
    <xf numFmtId="0" fontId="129" fillId="35" borderId="3" applyNumberFormat="0" applyAlignment="0" applyProtection="0"/>
    <xf numFmtId="0" fontId="16" fillId="22" borderId="4" applyNumberFormat="0" applyAlignment="0" applyProtection="0"/>
    <xf numFmtId="0" fontId="128" fillId="35" borderId="3" applyNumberFormat="0" applyAlignment="0" applyProtection="0"/>
    <xf numFmtId="0" fontId="127" fillId="35" borderId="3" applyNumberFormat="0" applyAlignment="0" applyProtection="0"/>
    <xf numFmtId="0" fontId="34" fillId="0" borderId="0">
      <alignment horizontal="left"/>
      <protection/>
    </xf>
    <xf numFmtId="43" fontId="1" fillId="0" borderId="0" applyFont="0" applyFill="0" applyBorder="0" applyAlignment="0" applyProtection="0"/>
    <xf numFmtId="41" fontId="1" fillId="0" borderId="0" applyFont="0" applyFill="0" applyBorder="0" applyAlignment="0" applyProtection="0"/>
    <xf numFmtId="183" fontId="35" fillId="0" borderId="0" applyFont="0" applyFill="0" applyBorder="0" applyAlignment="0" applyProtection="0"/>
    <xf numFmtId="43" fontId="61" fillId="0" borderId="0" applyFont="0" applyFill="0" applyBorder="0" applyAlignment="0" applyProtection="0"/>
    <xf numFmtId="43" fontId="12" fillId="0" borderId="0" applyFont="0" applyFill="0" applyBorder="0" applyAlignment="0" applyProtection="0"/>
    <xf numFmtId="43" fontId="35" fillId="0" borderId="0" applyFont="0" applyFill="0" applyBorder="0" applyAlignment="0" applyProtection="0"/>
    <xf numFmtId="43" fontId="12" fillId="0" borderId="0" applyFont="0" applyFill="0" applyBorder="0" applyAlignment="0" applyProtection="0"/>
    <xf numFmtId="43" fontId="61" fillId="0" borderId="0" applyFont="0" applyFill="0" applyBorder="0" applyAlignment="0" applyProtection="0"/>
    <xf numFmtId="43" fontId="53" fillId="0" borderId="0" applyFont="0" applyFill="0" applyBorder="0" applyAlignment="0" applyProtection="0"/>
    <xf numFmtId="43" fontId="12" fillId="0" borderId="0" applyFont="0" applyFill="0" applyBorder="0" applyAlignment="0" applyProtection="0"/>
    <xf numFmtId="43" fontId="61"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1" fillId="0" borderId="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2" fillId="0" borderId="0" applyFont="0" applyFill="0" applyBorder="0" applyAlignment="0" applyProtection="0"/>
    <xf numFmtId="18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8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8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8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4"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183" fontId="3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8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183" fontId="2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8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4"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2"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36" borderId="0">
      <alignment/>
      <protection locked="0"/>
    </xf>
    <xf numFmtId="0" fontId="37" fillId="12" borderId="5" applyBorder="0">
      <alignment/>
      <protection locked="0"/>
    </xf>
    <xf numFmtId="3" fontId="0" fillId="0" borderId="0">
      <alignment horizontal="right"/>
      <protection/>
    </xf>
    <xf numFmtId="3" fontId="0" fillId="0" borderId="0">
      <alignment horizontal="right"/>
      <protection/>
    </xf>
    <xf numFmtId="3" fontId="0" fillId="0" borderId="0">
      <alignment horizontal="right"/>
      <protection/>
    </xf>
    <xf numFmtId="0" fontId="37" fillId="36" borderId="0">
      <alignment/>
      <protection locked="0"/>
    </xf>
    <xf numFmtId="0" fontId="37" fillId="36" borderId="0">
      <alignment/>
      <protection locked="0"/>
    </xf>
    <xf numFmtId="3" fontId="0" fillId="0" borderId="0">
      <alignment horizontal="right"/>
      <protection/>
    </xf>
    <xf numFmtId="3" fontId="0" fillId="0" borderId="0">
      <alignment horizontal="right"/>
      <protection/>
    </xf>
    <xf numFmtId="3" fontId="0" fillId="0" borderId="0">
      <alignment horizontal="right"/>
      <protection/>
    </xf>
    <xf numFmtId="3" fontId="0" fillId="0" borderId="0">
      <alignment horizontal="right"/>
      <protection/>
    </xf>
    <xf numFmtId="184" fontId="0" fillId="0" borderId="0" applyFill="0" applyBorder="0" applyAlignment="0" applyProtection="0"/>
    <xf numFmtId="185" fontId="0" fillId="0" borderId="0" applyFill="0" applyBorder="0" applyProtection="0">
      <alignment horizontal="right"/>
    </xf>
    <xf numFmtId="0" fontId="130" fillId="0" borderId="0" applyNumberFormat="0" applyFill="0" applyBorder="0" applyAlignment="0" applyProtection="0"/>
    <xf numFmtId="0" fontId="131" fillId="0" borderId="0" applyNumberFormat="0" applyFill="0" applyBorder="0" applyAlignment="0" applyProtection="0"/>
    <xf numFmtId="0" fontId="38" fillId="0" borderId="0" applyNumberFormat="0" applyFill="0" applyBorder="0" applyAlignment="0" applyProtection="0"/>
    <xf numFmtId="0" fontId="130" fillId="0" borderId="0" applyNumberFormat="0" applyFill="0" applyBorder="0" applyAlignment="0" applyProtection="0"/>
    <xf numFmtId="0" fontId="132" fillId="0" borderId="0" applyNumberFormat="0" applyFill="0" applyBorder="0" applyAlignment="0" applyProtection="0"/>
    <xf numFmtId="0" fontId="17" fillId="0" borderId="0" applyNumberFormat="0" applyFill="0" applyBorder="0" applyAlignment="0" applyProtection="0"/>
    <xf numFmtId="0" fontId="131" fillId="0" borderId="0" applyNumberFormat="0" applyFill="0" applyBorder="0" applyAlignment="0" applyProtection="0"/>
    <xf numFmtId="0" fontId="130" fillId="0" borderId="0" applyNumberFormat="0" applyFill="0" applyBorder="0" applyAlignment="0" applyProtection="0"/>
    <xf numFmtId="0" fontId="4" fillId="0" borderId="0" applyNumberFormat="0" applyFill="0" applyBorder="0" applyAlignment="0" applyProtection="0"/>
    <xf numFmtId="0" fontId="133" fillId="37" borderId="0" applyNumberFormat="0" applyBorder="0" applyAlignment="0" applyProtection="0"/>
    <xf numFmtId="0" fontId="134" fillId="37" borderId="0" applyNumberFormat="0" applyBorder="0" applyAlignment="0" applyProtection="0"/>
    <xf numFmtId="0" fontId="133" fillId="37" borderId="0" applyNumberFormat="0" applyBorder="0" applyAlignment="0" applyProtection="0"/>
    <xf numFmtId="0" fontId="134" fillId="37" borderId="0" applyNumberFormat="0" applyBorder="0" applyAlignment="0" applyProtection="0"/>
    <xf numFmtId="0" fontId="135" fillId="37" borderId="0" applyNumberFormat="0" applyBorder="0" applyAlignment="0" applyProtection="0"/>
    <xf numFmtId="0" fontId="39" fillId="7" borderId="0" applyNumberFormat="0" applyBorder="0" applyAlignment="0" applyProtection="0"/>
    <xf numFmtId="0" fontId="133" fillId="37" borderId="0" applyNumberFormat="0" applyBorder="0" applyAlignment="0" applyProtection="0"/>
    <xf numFmtId="0" fontId="136" fillId="37" borderId="0" applyNumberFormat="0" applyBorder="0" applyAlignment="0" applyProtection="0"/>
    <xf numFmtId="0" fontId="18" fillId="7" borderId="0" applyNumberFormat="0" applyBorder="0" applyAlignment="0" applyProtection="0"/>
    <xf numFmtId="0" fontId="135" fillId="37" borderId="0" applyNumberFormat="0" applyBorder="0" applyAlignment="0" applyProtection="0"/>
    <xf numFmtId="0" fontId="134" fillId="37" borderId="0" applyNumberFormat="0" applyBorder="0" applyAlignment="0" applyProtection="0"/>
    <xf numFmtId="0" fontId="134" fillId="37" borderId="0" applyNumberFormat="0" applyBorder="0" applyAlignment="0" applyProtection="0"/>
    <xf numFmtId="0" fontId="134" fillId="37" borderId="0" applyNumberFormat="0" applyBorder="0" applyAlignment="0" applyProtection="0"/>
    <xf numFmtId="0" fontId="134" fillId="37" borderId="0" applyNumberFormat="0" applyBorder="0" applyAlignment="0" applyProtection="0"/>
    <xf numFmtId="0" fontId="134" fillId="37" borderId="0" applyNumberFormat="0" applyBorder="0" applyAlignment="0" applyProtection="0"/>
    <xf numFmtId="0" fontId="134" fillId="37" borderId="0" applyNumberFormat="0" applyBorder="0" applyAlignment="0" applyProtection="0"/>
    <xf numFmtId="0" fontId="134" fillId="37" borderId="0" applyNumberFormat="0" applyBorder="0" applyAlignment="0" applyProtection="0"/>
    <xf numFmtId="0" fontId="137" fillId="0" borderId="0" applyNumberFormat="0" applyFill="0" applyBorder="0" applyProtection="0">
      <alignment horizontal="center"/>
    </xf>
    <xf numFmtId="0" fontId="83" fillId="0" borderId="6" applyNumberFormat="0" applyFill="0" applyAlignment="0" applyProtection="0"/>
    <xf numFmtId="0" fontId="65" fillId="0" borderId="6" applyNumberFormat="0" applyFill="0" applyAlignment="0" applyProtection="0"/>
    <xf numFmtId="0" fontId="83" fillId="0" borderId="6" applyNumberFormat="0" applyFill="0" applyAlignment="0" applyProtection="0"/>
    <xf numFmtId="0" fontId="40" fillId="0" borderId="0">
      <alignment/>
      <protection/>
    </xf>
    <xf numFmtId="0" fontId="65" fillId="0" borderId="6" applyNumberFormat="0" applyFill="0" applyAlignment="0" applyProtection="0"/>
    <xf numFmtId="0" fontId="41" fillId="6" borderId="0">
      <alignment/>
      <protection/>
    </xf>
    <xf numFmtId="0" fontId="42" fillId="0" borderId="0">
      <alignment/>
      <protection/>
    </xf>
    <xf numFmtId="0" fontId="83" fillId="0" borderId="6" applyNumberFormat="0" applyFill="0" applyAlignment="0" applyProtection="0"/>
    <xf numFmtId="0" fontId="84" fillId="0" borderId="6" applyNumberFormat="0" applyFill="0" applyAlignment="0" applyProtection="0"/>
    <xf numFmtId="0" fontId="66" fillId="0" borderId="6" applyNumberFormat="0" applyFill="0" applyAlignment="0" applyProtection="0"/>
    <xf numFmtId="0" fontId="84" fillId="0" borderId="6" applyNumberFormat="0" applyFill="0" applyAlignment="0" applyProtection="0"/>
    <xf numFmtId="0" fontId="43" fillId="0" borderId="0">
      <alignment/>
      <protection/>
    </xf>
    <xf numFmtId="0" fontId="66" fillId="0" borderId="6"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67" fillId="0" borderId="7" applyNumberFormat="0" applyFill="0" applyAlignment="0" applyProtection="0"/>
    <xf numFmtId="0" fontId="44" fillId="0" borderId="8" applyNumberFormat="0" applyFill="0" applyAlignment="0" applyProtection="0"/>
    <xf numFmtId="0" fontId="85" fillId="0" borderId="7" applyNumberFormat="0" applyFill="0" applyAlignment="0" applyProtection="0"/>
    <xf numFmtId="0" fontId="45" fillId="0" borderId="8" applyNumberFormat="0" applyFill="0" applyAlignment="0" applyProtection="0"/>
    <xf numFmtId="0" fontId="67" fillId="0" borderId="7"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67" fillId="0" borderId="0" applyNumberFormat="0" applyFill="0" applyBorder="0" applyAlignment="0" applyProtection="0"/>
    <xf numFmtId="0" fontId="44" fillId="0" borderId="0" applyNumberFormat="0" applyFill="0" applyBorder="0" applyAlignment="0" applyProtection="0"/>
    <xf numFmtId="0" fontId="85" fillId="0" borderId="0" applyNumberFormat="0" applyFill="0" applyBorder="0" applyAlignment="0" applyProtection="0"/>
    <xf numFmtId="0" fontId="45" fillId="0" borderId="0" applyNumberFormat="0" applyFill="0" applyBorder="0" applyAlignment="0" applyProtection="0"/>
    <xf numFmtId="0" fontId="67" fillId="0" borderId="0" applyNumberFormat="0" applyFill="0" applyBorder="0" applyAlignment="0" applyProtection="0"/>
    <xf numFmtId="0" fontId="85" fillId="0" borderId="0" applyNumberFormat="0" applyFill="0" applyBorder="0" applyAlignment="0" applyProtection="0"/>
    <xf numFmtId="0" fontId="137" fillId="0" borderId="0" applyNumberFormat="0" applyFill="0" applyBorder="0" applyProtection="0">
      <alignment horizontal="center" textRotation="90"/>
    </xf>
    <xf numFmtId="0" fontId="3" fillId="0" borderId="0" applyNumberFormat="0" applyFill="0" applyBorder="0" applyAlignment="0" applyProtection="0"/>
    <xf numFmtId="0" fontId="3"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3" fillId="0" borderId="0" applyNumberFormat="0" applyFill="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139" fillId="0" borderId="0" applyNumberFormat="0" applyFill="0" applyBorder="0" applyAlignment="0" applyProtection="0"/>
    <xf numFmtId="0" fontId="3"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3" fillId="0" borderId="0" applyNumberFormat="0" applyFill="0" applyBorder="0" applyAlignment="0" applyProtection="0"/>
    <xf numFmtId="0" fontId="144" fillId="0" borderId="0" applyNumberFormat="0" applyFill="0" applyBorder="0" applyAlignment="0" applyProtection="0"/>
    <xf numFmtId="0" fontId="139" fillId="0" borderId="0" applyNumberFormat="0" applyFill="0" applyBorder="0" applyAlignment="0" applyProtection="0"/>
    <xf numFmtId="0" fontId="138"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39" fillId="0" borderId="0" applyNumberFormat="0" applyFill="0" applyBorder="0" applyAlignment="0" applyProtection="0"/>
    <xf numFmtId="0" fontId="142" fillId="0" borderId="0" applyNumberFormat="0" applyFill="0" applyBorder="0" applyAlignment="0" applyProtection="0"/>
    <xf numFmtId="0" fontId="3"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3"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138"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145"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138"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139" fillId="0" borderId="0" applyNumberFormat="0" applyFill="0" applyBorder="0" applyAlignment="0" applyProtection="0"/>
    <xf numFmtId="0" fontId="3" fillId="0" borderId="0" applyNumberFormat="0" applyFill="0" applyBorder="0" applyAlignment="0" applyProtection="0"/>
    <xf numFmtId="0" fontId="139" fillId="0" borderId="0" applyNumberFormat="0" applyFill="0" applyBorder="0" applyAlignment="0" applyProtection="0"/>
    <xf numFmtId="0" fontId="60" fillId="0" borderId="0" applyNumberFormat="0" applyFill="0" applyBorder="0" applyAlignment="0" applyProtection="0"/>
    <xf numFmtId="0" fontId="138" fillId="0" borderId="0" applyNumberFormat="0" applyFill="0" applyBorder="0" applyAlignment="0" applyProtection="0"/>
    <xf numFmtId="0" fontId="146" fillId="0" borderId="0" applyNumberFormat="0" applyFill="0" applyBorder="0" applyAlignment="0" applyProtection="0"/>
    <xf numFmtId="0" fontId="138" fillId="0" borderId="0" applyNumberFormat="0" applyFill="0" applyBorder="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60"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3" fillId="0" borderId="0" applyNumberFormat="0" applyFill="0" applyBorder="0" applyAlignment="0" applyProtection="0"/>
    <xf numFmtId="0" fontId="138" fillId="0" borderId="0" applyNumberFormat="0" applyFill="0" applyBorder="0" applyAlignment="0" applyProtection="0"/>
    <xf numFmtId="0" fontId="3" fillId="0" borderId="0" applyNumberFormat="0" applyFill="0" applyBorder="0" applyAlignment="0" applyProtection="0"/>
    <xf numFmtId="0" fontId="138" fillId="0" borderId="0" applyNumberFormat="0" applyFill="0" applyBorder="0" applyAlignment="0" applyProtection="0"/>
    <xf numFmtId="0" fontId="143" fillId="0" borderId="0" applyNumberFormat="0" applyFill="0" applyBorder="0" applyAlignment="0" applyProtection="0"/>
    <xf numFmtId="0" fontId="3" fillId="0" borderId="0" applyNumberFormat="0" applyFill="0" applyBorder="0" applyAlignment="0" applyProtection="0"/>
    <xf numFmtId="0" fontId="138" fillId="0" borderId="0" applyNumberFormat="0" applyFill="0" applyBorder="0" applyAlignment="0" applyProtection="0"/>
    <xf numFmtId="0" fontId="139" fillId="0" borderId="0" applyNumberFormat="0" applyFill="0" applyBorder="0" applyAlignment="0" applyProtection="0"/>
    <xf numFmtId="0" fontId="147" fillId="38" borderId="1" applyNumberFormat="0" applyAlignment="0" applyProtection="0"/>
    <xf numFmtId="0" fontId="148" fillId="38" borderId="1" applyNumberFormat="0" applyAlignment="0" applyProtection="0"/>
    <xf numFmtId="0" fontId="147" fillId="38" borderId="1" applyNumberFormat="0" applyAlignment="0" applyProtection="0"/>
    <xf numFmtId="0" fontId="149" fillId="38" borderId="1" applyNumberFormat="0" applyAlignment="0" applyProtection="0"/>
    <xf numFmtId="0" fontId="47" fillId="4" borderId="2" applyNumberFormat="0" applyAlignment="0" applyProtection="0"/>
    <xf numFmtId="0" fontId="47" fillId="4" borderId="2" applyNumberFormat="0" applyAlignment="0" applyProtection="0"/>
    <xf numFmtId="0" fontId="147" fillId="38" borderId="1" applyNumberFormat="0" applyAlignment="0" applyProtection="0"/>
    <xf numFmtId="0" fontId="150" fillId="38" borderId="1" applyNumberFormat="0" applyAlignment="0" applyProtection="0"/>
    <xf numFmtId="0" fontId="19" fillId="4" borderId="2" applyNumberFormat="0" applyAlignment="0" applyProtection="0"/>
    <xf numFmtId="0" fontId="149" fillId="38" borderId="1" applyNumberFormat="0" applyAlignment="0" applyProtection="0"/>
    <xf numFmtId="0" fontId="148" fillId="38" borderId="1" applyNumberFormat="0" applyAlignment="0" applyProtection="0"/>
    <xf numFmtId="0" fontId="148" fillId="38" borderId="1" applyNumberFormat="0" applyAlignment="0" applyProtection="0"/>
    <xf numFmtId="0" fontId="148" fillId="38" borderId="1" applyNumberFormat="0" applyAlignment="0" applyProtection="0"/>
    <xf numFmtId="0" fontId="148" fillId="38" borderId="1" applyNumberFormat="0" applyAlignment="0" applyProtection="0"/>
    <xf numFmtId="0" fontId="148" fillId="38" borderId="1" applyNumberFormat="0" applyAlignment="0" applyProtection="0"/>
    <xf numFmtId="0" fontId="148" fillId="38" borderId="1" applyNumberFormat="0" applyAlignment="0" applyProtection="0"/>
    <xf numFmtId="0" fontId="148" fillId="38" borderId="1" applyNumberFormat="0" applyAlignment="0" applyProtection="0"/>
    <xf numFmtId="0" fontId="48" fillId="0" borderId="0">
      <alignment horizontal="left"/>
      <protection/>
    </xf>
    <xf numFmtId="0" fontId="49" fillId="0" borderId="9">
      <alignment horizontal="left"/>
      <protection/>
    </xf>
    <xf numFmtId="0" fontId="49" fillId="0" borderId="9">
      <alignment horizontal="left"/>
      <protection/>
    </xf>
    <xf numFmtId="0" fontId="50" fillId="0" borderId="0">
      <alignment horizontal="left"/>
      <protection/>
    </xf>
    <xf numFmtId="0" fontId="151" fillId="0" borderId="10" applyNumberFormat="0" applyFill="0" applyAlignment="0" applyProtection="0"/>
    <xf numFmtId="0" fontId="152" fillId="0" borderId="10" applyNumberFormat="0" applyFill="0" applyAlignment="0" applyProtection="0"/>
    <xf numFmtId="0" fontId="51" fillId="0" borderId="11" applyNumberFormat="0" applyFill="0" applyAlignment="0" applyProtection="0"/>
    <xf numFmtId="0" fontId="151" fillId="0" borderId="10" applyNumberFormat="0" applyFill="0" applyAlignment="0" applyProtection="0"/>
    <xf numFmtId="0" fontId="153" fillId="0" borderId="10" applyNumberFormat="0" applyFill="0" applyAlignment="0" applyProtection="0"/>
    <xf numFmtId="0" fontId="20" fillId="0" borderId="11" applyNumberFormat="0" applyFill="0" applyAlignment="0" applyProtection="0"/>
    <xf numFmtId="0" fontId="152" fillId="0" borderId="10" applyNumberFormat="0" applyFill="0" applyAlignment="0" applyProtection="0"/>
    <xf numFmtId="0" fontId="151" fillId="0" borderId="10" applyNumberFormat="0" applyFill="0" applyAlignment="0" applyProtection="0"/>
    <xf numFmtId="0" fontId="29" fillId="0" borderId="0">
      <alignment/>
      <protection/>
    </xf>
    <xf numFmtId="0" fontId="1" fillId="0" borderId="0">
      <alignment/>
      <protection/>
    </xf>
    <xf numFmtId="0" fontId="154" fillId="39" borderId="0" applyNumberFormat="0" applyBorder="0" applyAlignment="0" applyProtection="0"/>
    <xf numFmtId="0" fontId="155" fillId="39" borderId="0" applyNumberFormat="0" applyBorder="0" applyAlignment="0" applyProtection="0"/>
    <xf numFmtId="0" fontId="154" fillId="39" borderId="0" applyNumberFormat="0" applyBorder="0" applyAlignment="0" applyProtection="0"/>
    <xf numFmtId="0" fontId="156" fillId="39" borderId="0" applyNumberFormat="0" applyBorder="0" applyAlignment="0" applyProtection="0"/>
    <xf numFmtId="0" fontId="52" fillId="15" borderId="0" applyNumberFormat="0" applyBorder="0" applyAlignment="0" applyProtection="0"/>
    <xf numFmtId="0" fontId="154" fillId="39" borderId="0" applyNumberFormat="0" applyBorder="0" applyAlignment="0" applyProtection="0"/>
    <xf numFmtId="0" fontId="157" fillId="39" borderId="0" applyNumberFormat="0" applyBorder="0" applyAlignment="0" applyProtection="0"/>
    <xf numFmtId="0" fontId="21" fillId="15" borderId="0" applyNumberFormat="0" applyBorder="0" applyAlignment="0" applyProtection="0"/>
    <xf numFmtId="0" fontId="156" fillId="39" borderId="0" applyNumberFormat="0" applyBorder="0" applyAlignment="0" applyProtection="0"/>
    <xf numFmtId="0" fontId="155" fillId="39" borderId="0" applyNumberFormat="0" applyBorder="0" applyAlignment="0" applyProtection="0"/>
    <xf numFmtId="0" fontId="155" fillId="39" borderId="0" applyNumberFormat="0" applyBorder="0" applyAlignment="0" applyProtection="0"/>
    <xf numFmtId="0" fontId="155" fillId="39" borderId="0" applyNumberFormat="0" applyBorder="0" applyAlignment="0" applyProtection="0"/>
    <xf numFmtId="0" fontId="155" fillId="39" borderId="0" applyNumberFormat="0" applyBorder="0" applyAlignment="0" applyProtection="0"/>
    <xf numFmtId="0" fontId="155" fillId="39" borderId="0" applyNumberFormat="0" applyBorder="0" applyAlignment="0" applyProtection="0"/>
    <xf numFmtId="0" fontId="155" fillId="39" borderId="0" applyNumberFormat="0" applyBorder="0" applyAlignment="0" applyProtection="0"/>
    <xf numFmtId="0" fontId="155" fillId="3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35" fillId="0" borderId="0">
      <alignment/>
      <protection/>
    </xf>
    <xf numFmtId="0" fontId="1" fillId="0" borderId="0">
      <alignment/>
      <protection/>
    </xf>
    <xf numFmtId="0" fontId="158"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29" fillId="0" borderId="0">
      <alignment/>
      <protection/>
    </xf>
    <xf numFmtId="0" fontId="1" fillId="0" borderId="0">
      <alignment/>
      <protection/>
    </xf>
    <xf numFmtId="0" fontId="35" fillId="0" borderId="0">
      <alignment/>
      <protection/>
    </xf>
    <xf numFmtId="0" fontId="117" fillId="0" borderId="0">
      <alignment/>
      <protection/>
    </xf>
    <xf numFmtId="0" fontId="35" fillId="0" borderId="0">
      <alignment/>
      <protection/>
    </xf>
    <xf numFmtId="0" fontId="3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59"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2"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5" fillId="0" borderId="0">
      <alignment/>
      <protection/>
    </xf>
    <xf numFmtId="0" fontId="3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7" fillId="0" borderId="0">
      <alignment/>
      <protection/>
    </xf>
    <xf numFmtId="0" fontId="115" fillId="0" borderId="0">
      <alignment/>
      <protection/>
    </xf>
    <xf numFmtId="0" fontId="7" fillId="0" borderId="0">
      <alignment/>
      <protection/>
    </xf>
    <xf numFmtId="0" fontId="1" fillId="0" borderId="0">
      <alignment/>
      <protection/>
    </xf>
    <xf numFmtId="0" fontId="7"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7" fillId="0" borderId="0">
      <alignment/>
      <protection/>
    </xf>
    <xf numFmtId="0" fontId="0"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5" fillId="0" borderId="0">
      <alignment/>
      <protection/>
    </xf>
    <xf numFmtId="0" fontId="7" fillId="0" borderId="0">
      <alignment/>
      <protection/>
    </xf>
    <xf numFmtId="0" fontId="1" fillId="0" borderId="0">
      <alignment/>
      <protection/>
    </xf>
    <xf numFmtId="0" fontId="12"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7" fillId="0" borderId="0">
      <alignment/>
      <protection/>
    </xf>
    <xf numFmtId="0" fontId="1" fillId="0" borderId="0">
      <alignment/>
      <protection/>
    </xf>
    <xf numFmtId="0" fontId="160" fillId="0" borderId="0">
      <alignment/>
      <protection/>
    </xf>
    <xf numFmtId="0" fontId="1" fillId="0" borderId="0">
      <alignment/>
      <protection/>
    </xf>
    <xf numFmtId="0" fontId="1" fillId="0" borderId="0">
      <alignment/>
      <protection/>
    </xf>
    <xf numFmtId="0" fontId="0" fillId="0" borderId="0">
      <alignment/>
      <protection/>
    </xf>
    <xf numFmtId="0" fontId="53" fillId="0" borderId="0">
      <alignment/>
      <protection/>
    </xf>
    <xf numFmtId="0" fontId="115" fillId="0" borderId="0">
      <alignment/>
      <protection/>
    </xf>
    <xf numFmtId="0" fontId="115" fillId="0" borderId="0">
      <alignment/>
      <protection/>
    </xf>
    <xf numFmtId="0" fontId="1" fillId="0" borderId="0">
      <alignment/>
      <protection/>
    </xf>
    <xf numFmtId="0" fontId="35" fillId="0" borderId="0">
      <alignment/>
      <protection/>
    </xf>
    <xf numFmtId="0" fontId="159" fillId="0" borderId="0">
      <alignment/>
      <protection/>
    </xf>
    <xf numFmtId="0" fontId="115" fillId="0" borderId="0">
      <alignment/>
      <protection/>
    </xf>
    <xf numFmtId="0" fontId="115" fillId="0" borderId="0">
      <alignment/>
      <protection/>
    </xf>
    <xf numFmtId="0" fontId="1" fillId="0" borderId="0">
      <alignment/>
      <protection/>
    </xf>
    <xf numFmtId="0" fontId="159" fillId="0" borderId="0">
      <alignment/>
      <protection/>
    </xf>
    <xf numFmtId="0" fontId="115" fillId="0" borderId="0">
      <alignment/>
      <protection/>
    </xf>
    <xf numFmtId="0" fontId="115" fillId="0" borderId="0">
      <alignment/>
      <protection/>
    </xf>
    <xf numFmtId="0" fontId="115" fillId="0" borderId="0">
      <alignment/>
      <protection/>
    </xf>
    <xf numFmtId="0" fontId="1" fillId="0" borderId="0" applyNumberFormat="0" applyFont="0" applyFill="0" applyBorder="0" applyAlignment="0" applyProtection="0"/>
    <xf numFmtId="0" fontId="115" fillId="0" borderId="0">
      <alignment/>
      <protection/>
    </xf>
    <xf numFmtId="0" fontId="115" fillId="0" borderId="0">
      <alignment/>
      <protection/>
    </xf>
    <xf numFmtId="0" fontId="159"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15" fillId="0" borderId="0">
      <alignment/>
      <protection/>
    </xf>
    <xf numFmtId="0" fontId="35" fillId="0" borderId="0">
      <alignment/>
      <protection/>
    </xf>
    <xf numFmtId="0" fontId="1" fillId="0" borderId="0">
      <alignment/>
      <protection/>
    </xf>
    <xf numFmtId="0" fontId="7"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 fillId="0" borderId="0">
      <alignment/>
      <protection/>
    </xf>
    <xf numFmtId="0" fontId="115" fillId="0" borderId="0">
      <alignment/>
      <protection/>
    </xf>
    <xf numFmtId="0" fontId="1" fillId="0" borderId="0">
      <alignment/>
      <protection/>
    </xf>
    <xf numFmtId="0" fontId="35" fillId="0" borderId="0">
      <alignment/>
      <protection/>
    </xf>
    <xf numFmtId="0" fontId="1" fillId="0" borderId="0">
      <alignment/>
      <protection/>
    </xf>
    <xf numFmtId="0" fontId="1" fillId="0" borderId="0" applyNumberFormat="0" applyFont="0" applyFill="0" applyBorder="0" applyAlignment="0" applyProtection="0"/>
    <xf numFmtId="0" fontId="161" fillId="0" borderId="0">
      <alignment/>
      <protection/>
    </xf>
    <xf numFmtId="0" fontId="7" fillId="0" borderId="0">
      <alignment/>
      <protection/>
    </xf>
    <xf numFmtId="0" fontId="115" fillId="0" borderId="0">
      <alignment/>
      <protection/>
    </xf>
    <xf numFmtId="0" fontId="115" fillId="0" borderId="0">
      <alignment/>
      <protection/>
    </xf>
    <xf numFmtId="0" fontId="7" fillId="0" borderId="0">
      <alignment/>
      <protection/>
    </xf>
    <xf numFmtId="0" fontId="1" fillId="0" borderId="0">
      <alignment/>
      <protection/>
    </xf>
    <xf numFmtId="0" fontId="7" fillId="0" borderId="0">
      <alignment/>
      <protection/>
    </xf>
    <xf numFmtId="0" fontId="1" fillId="0" borderId="0">
      <alignment/>
      <protection/>
    </xf>
    <xf numFmtId="0" fontId="115" fillId="0" borderId="0">
      <alignment/>
      <protection/>
    </xf>
    <xf numFmtId="0" fontId="115" fillId="0" borderId="0">
      <alignment/>
      <protection/>
    </xf>
    <xf numFmtId="0" fontId="7" fillId="0" borderId="0">
      <alignment/>
      <protection/>
    </xf>
    <xf numFmtId="0" fontId="1" fillId="0" borderId="0" applyNumberFormat="0" applyFont="0" applyFill="0" applyBorder="0" applyAlignment="0" applyProtection="0"/>
    <xf numFmtId="0" fontId="7" fillId="0" borderId="0">
      <alignment/>
      <protection/>
    </xf>
    <xf numFmtId="0" fontId="115" fillId="0" borderId="0">
      <alignment/>
      <protection/>
    </xf>
    <xf numFmtId="0" fontId="115" fillId="0" borderId="0">
      <alignment/>
      <protection/>
    </xf>
    <xf numFmtId="0" fontId="0" fillId="0" borderId="0">
      <alignment/>
      <protection/>
    </xf>
    <xf numFmtId="0" fontId="7" fillId="0" borderId="0">
      <alignment/>
      <protection/>
    </xf>
    <xf numFmtId="0" fontId="12" fillId="0" borderId="0">
      <alignment/>
      <protection/>
    </xf>
    <xf numFmtId="0" fontId="7" fillId="0" borderId="0">
      <alignment/>
      <protection/>
    </xf>
    <xf numFmtId="0" fontId="35" fillId="0" borderId="0">
      <alignment/>
      <protection/>
    </xf>
    <xf numFmtId="0" fontId="35" fillId="0" borderId="0">
      <alignment/>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5" fillId="0" borderId="0">
      <alignment/>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7"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7"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7"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7"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7" fillId="0" borderId="0">
      <alignment/>
      <protection/>
    </xf>
    <xf numFmtId="0" fontId="115" fillId="0" borderId="0">
      <alignment/>
      <protection/>
    </xf>
    <xf numFmtId="0" fontId="115" fillId="0" borderId="0">
      <alignment/>
      <protection/>
    </xf>
    <xf numFmtId="0" fontId="115" fillId="0" borderId="0">
      <alignment/>
      <protection/>
    </xf>
    <xf numFmtId="0" fontId="7" fillId="0" borderId="0">
      <alignment/>
      <protection/>
    </xf>
    <xf numFmtId="0" fontId="117" fillId="0" borderId="0">
      <alignment/>
      <protection/>
    </xf>
    <xf numFmtId="0" fontId="7" fillId="0" borderId="0">
      <alignment/>
      <protection/>
    </xf>
    <xf numFmtId="0" fontId="115" fillId="0" borderId="0">
      <alignment/>
      <protection/>
    </xf>
    <xf numFmtId="0" fontId="115" fillId="0" borderId="0">
      <alignment/>
      <protection/>
    </xf>
    <xf numFmtId="0" fontId="115" fillId="0" borderId="0">
      <alignment/>
      <protection/>
    </xf>
    <xf numFmtId="0" fontId="7"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0" fillId="0" borderId="0">
      <alignment/>
      <protection/>
    </xf>
    <xf numFmtId="0" fontId="115" fillId="0" borderId="0">
      <alignment/>
      <protection/>
    </xf>
    <xf numFmtId="0" fontId="115" fillId="0" borderId="0">
      <alignment/>
      <protection/>
    </xf>
    <xf numFmtId="0" fontId="35" fillId="0" borderId="0">
      <alignment/>
      <protection/>
    </xf>
    <xf numFmtId="0" fontId="0" fillId="0" borderId="0">
      <alignment/>
      <protection/>
    </xf>
    <xf numFmtId="0" fontId="7" fillId="0" borderId="0">
      <alignment/>
      <protection/>
    </xf>
    <xf numFmtId="0" fontId="53" fillId="0" borderId="0">
      <alignment/>
      <protection/>
    </xf>
    <xf numFmtId="0" fontId="1" fillId="0" borderId="0">
      <alignment/>
      <protection/>
    </xf>
    <xf numFmtId="0" fontId="35" fillId="0" borderId="0">
      <alignment/>
      <protection/>
    </xf>
    <xf numFmtId="0" fontId="35" fillId="0" borderId="0">
      <alignment/>
      <protection/>
    </xf>
    <xf numFmtId="0" fontId="35" fillId="0" borderId="0">
      <alignment/>
      <protection/>
    </xf>
    <xf numFmtId="0" fontId="12" fillId="0" borderId="0">
      <alignment/>
      <protection/>
    </xf>
    <xf numFmtId="0" fontId="1" fillId="0" borderId="0">
      <alignment/>
      <protection/>
    </xf>
    <xf numFmtId="0" fontId="7"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0" fillId="0" borderId="0">
      <alignment/>
      <protection/>
    </xf>
    <xf numFmtId="0" fontId="115" fillId="0" borderId="0">
      <alignment/>
      <protection/>
    </xf>
    <xf numFmtId="0" fontId="0"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53" fillId="0" borderId="0">
      <alignment/>
      <protection/>
    </xf>
    <xf numFmtId="0" fontId="115" fillId="0" borderId="0">
      <alignment/>
      <protection/>
    </xf>
    <xf numFmtId="0" fontId="115"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36" fillId="0" borderId="0">
      <alignment/>
      <protection/>
    </xf>
    <xf numFmtId="0" fontId="0" fillId="0" borderId="0">
      <alignment/>
      <protection/>
    </xf>
    <xf numFmtId="0" fontId="115" fillId="0" borderId="0">
      <alignment/>
      <protection/>
    </xf>
    <xf numFmtId="0" fontId="0" fillId="0" borderId="0">
      <alignment/>
      <protection/>
    </xf>
    <xf numFmtId="0" fontId="0" fillId="0" borderId="0">
      <alignment/>
      <protection/>
    </xf>
    <xf numFmtId="0" fontId="7" fillId="0" borderId="0">
      <alignment/>
      <protection/>
    </xf>
    <xf numFmtId="0" fontId="53" fillId="0" borderId="0">
      <alignment/>
      <protection/>
    </xf>
    <xf numFmtId="0" fontId="7" fillId="0" borderId="0">
      <alignment/>
      <protection/>
    </xf>
    <xf numFmtId="0" fontId="115" fillId="0" borderId="0">
      <alignment/>
      <protection/>
    </xf>
    <xf numFmtId="0" fontId="115" fillId="0" borderId="0">
      <alignment/>
      <protection/>
    </xf>
    <xf numFmtId="0" fontId="115" fillId="0" borderId="0">
      <alignment/>
      <protection/>
    </xf>
    <xf numFmtId="0" fontId="7" fillId="0" borderId="0">
      <alignment/>
      <protection/>
    </xf>
    <xf numFmtId="0" fontId="117" fillId="0" borderId="0">
      <alignment/>
      <protection/>
    </xf>
    <xf numFmtId="0" fontId="115" fillId="0" borderId="0">
      <alignment/>
      <protection/>
    </xf>
    <xf numFmtId="0" fontId="115" fillId="0" borderId="0">
      <alignment/>
      <protection/>
    </xf>
    <xf numFmtId="0" fontId="7" fillId="0" borderId="0">
      <alignment/>
      <protection/>
    </xf>
    <xf numFmtId="0" fontId="117" fillId="0" borderId="0">
      <alignment/>
      <protection/>
    </xf>
    <xf numFmtId="0" fontId="115" fillId="0" borderId="0">
      <alignment/>
      <protection/>
    </xf>
    <xf numFmtId="0" fontId="115" fillId="0" borderId="0">
      <alignment/>
      <protection/>
    </xf>
    <xf numFmtId="0" fontId="7" fillId="0" borderId="0">
      <alignment/>
      <protection/>
    </xf>
    <xf numFmtId="0" fontId="117" fillId="0" borderId="0">
      <alignment/>
      <protection/>
    </xf>
    <xf numFmtId="0" fontId="7" fillId="0" borderId="0">
      <alignment/>
      <protection/>
    </xf>
    <xf numFmtId="0" fontId="117" fillId="0" borderId="0">
      <alignment/>
      <protection/>
    </xf>
    <xf numFmtId="0" fontId="7" fillId="0" borderId="0">
      <alignment/>
      <protection/>
    </xf>
    <xf numFmtId="0" fontId="117" fillId="0" borderId="0">
      <alignment/>
      <protection/>
    </xf>
    <xf numFmtId="0" fontId="7" fillId="0" borderId="0">
      <alignment/>
      <protection/>
    </xf>
    <xf numFmtId="0" fontId="117" fillId="0" borderId="0">
      <alignment/>
      <protection/>
    </xf>
    <xf numFmtId="0" fontId="7" fillId="0" borderId="0">
      <alignment/>
      <protection/>
    </xf>
    <xf numFmtId="0" fontId="117" fillId="0" borderId="0">
      <alignment/>
      <protection/>
    </xf>
    <xf numFmtId="0" fontId="7" fillId="0" borderId="0">
      <alignment/>
      <protection/>
    </xf>
    <xf numFmtId="0" fontId="117" fillId="0" borderId="0">
      <alignment/>
      <protection/>
    </xf>
    <xf numFmtId="0" fontId="7" fillId="0" borderId="0">
      <alignment/>
      <protection/>
    </xf>
    <xf numFmtId="0" fontId="117"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 fillId="0" borderId="0">
      <alignment/>
      <protection/>
    </xf>
    <xf numFmtId="0" fontId="1" fillId="0" borderId="0">
      <alignment/>
      <protection/>
    </xf>
    <xf numFmtId="0" fontId="3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5" fillId="0" borderId="0">
      <alignment/>
      <protection/>
    </xf>
    <xf numFmtId="0" fontId="115" fillId="0" borderId="0">
      <alignment/>
      <protection/>
    </xf>
    <xf numFmtId="0" fontId="115" fillId="0" borderId="0">
      <alignment/>
      <protection/>
    </xf>
    <xf numFmtId="0" fontId="35" fillId="0" borderId="0">
      <alignment/>
      <protection/>
    </xf>
    <xf numFmtId="0" fontId="7" fillId="0" borderId="0">
      <alignment/>
      <protection/>
    </xf>
    <xf numFmtId="0" fontId="35" fillId="0" borderId="0">
      <alignment/>
      <protection/>
    </xf>
    <xf numFmtId="0" fontId="3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5" fillId="0" borderId="0">
      <alignment/>
      <protection/>
    </xf>
    <xf numFmtId="0" fontId="35" fillId="0" borderId="0">
      <alignment/>
      <protection/>
    </xf>
    <xf numFmtId="0" fontId="3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5" fillId="0" borderId="0">
      <alignment/>
      <protection/>
    </xf>
    <xf numFmtId="0" fontId="115" fillId="0" borderId="0">
      <alignment/>
      <protection/>
    </xf>
    <xf numFmtId="0" fontId="115" fillId="0" borderId="0">
      <alignment/>
      <protection/>
    </xf>
    <xf numFmtId="0" fontId="3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6"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62"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2"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5" fillId="0" borderId="0">
      <alignment/>
      <protection/>
    </xf>
    <xf numFmtId="0" fontId="115" fillId="0" borderId="0">
      <alignment/>
      <protection/>
    </xf>
    <xf numFmtId="0" fontId="11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 fillId="0" borderId="0">
      <alignment/>
      <protection/>
    </xf>
    <xf numFmtId="0" fontId="7" fillId="0" borderId="0">
      <alignment/>
      <protection/>
    </xf>
    <xf numFmtId="0" fontId="1" fillId="0" borderId="0">
      <alignment/>
      <protection/>
    </xf>
    <xf numFmtId="0" fontId="35" fillId="0" borderId="0">
      <alignment/>
      <protection/>
    </xf>
    <xf numFmtId="0" fontId="1" fillId="0" borderId="0">
      <alignment/>
      <protection/>
    </xf>
    <xf numFmtId="0" fontId="0" fillId="0" borderId="0">
      <alignment/>
      <protection/>
    </xf>
    <xf numFmtId="0" fontId="35" fillId="0" borderId="0">
      <alignment/>
      <protection/>
    </xf>
    <xf numFmtId="0" fontId="115" fillId="0" borderId="0">
      <alignment/>
      <protection/>
    </xf>
    <xf numFmtId="0" fontId="115" fillId="0" borderId="0">
      <alignment/>
      <protection/>
    </xf>
    <xf numFmtId="0" fontId="35" fillId="0" borderId="0">
      <alignment/>
      <protection/>
    </xf>
    <xf numFmtId="0" fontId="35" fillId="0" borderId="0">
      <alignment/>
      <protection/>
    </xf>
    <xf numFmtId="0" fontId="1" fillId="0" borderId="0">
      <alignment/>
      <protection/>
    </xf>
    <xf numFmtId="0" fontId="1" fillId="0" borderId="0">
      <alignment/>
      <protection/>
    </xf>
    <xf numFmtId="0" fontId="115" fillId="0" borderId="0">
      <alignment/>
      <protection/>
    </xf>
    <xf numFmtId="0" fontId="115" fillId="0" borderId="0">
      <alignment/>
      <protection/>
    </xf>
    <xf numFmtId="0" fontId="1" fillId="0" borderId="0">
      <alignment/>
      <protection/>
    </xf>
    <xf numFmtId="0" fontId="35" fillId="0" borderId="0">
      <alignment/>
      <protection/>
    </xf>
    <xf numFmtId="0" fontId="1" fillId="0" borderId="0">
      <alignment/>
      <protection/>
    </xf>
    <xf numFmtId="0" fontId="53" fillId="0" borderId="0">
      <alignment/>
      <protection/>
    </xf>
    <xf numFmtId="0" fontId="1" fillId="0" borderId="0">
      <alignment/>
      <protection/>
    </xf>
    <xf numFmtId="0" fontId="35" fillId="0" borderId="0">
      <alignment/>
      <protection/>
    </xf>
    <xf numFmtId="0" fontId="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5" fillId="0" borderId="0">
      <alignment/>
      <protection/>
    </xf>
    <xf numFmtId="0" fontId="7" fillId="0" borderId="0">
      <alignment/>
      <protection/>
    </xf>
    <xf numFmtId="0" fontId="7" fillId="0" borderId="0">
      <alignment/>
      <protection/>
    </xf>
    <xf numFmtId="0" fontId="7" fillId="0" borderId="0">
      <alignment/>
      <protection/>
    </xf>
    <xf numFmtId="0" fontId="115" fillId="0" borderId="0">
      <alignment/>
      <protection/>
    </xf>
    <xf numFmtId="0" fontId="1" fillId="0" borderId="0" applyFill="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2" fillId="0" borderId="0">
      <alignment/>
      <protection/>
    </xf>
    <xf numFmtId="0" fontId="115" fillId="0" borderId="0">
      <alignment/>
      <protection/>
    </xf>
    <xf numFmtId="0" fontId="115" fillId="0" borderId="0">
      <alignment/>
      <protection/>
    </xf>
    <xf numFmtId="0" fontId="12" fillId="0" borderId="0">
      <alignment/>
      <protection/>
    </xf>
    <xf numFmtId="0" fontId="115" fillId="0" borderId="0">
      <alignment/>
      <protection/>
    </xf>
    <xf numFmtId="0" fontId="115" fillId="0" borderId="0">
      <alignment/>
      <protection/>
    </xf>
    <xf numFmtId="0" fontId="12" fillId="0" borderId="0">
      <alignment/>
      <protection/>
    </xf>
    <xf numFmtId="0" fontId="115" fillId="0" borderId="0">
      <alignment/>
      <protection/>
    </xf>
    <xf numFmtId="0" fontId="115" fillId="0" borderId="0">
      <alignment/>
      <protection/>
    </xf>
    <xf numFmtId="0" fontId="115" fillId="0" borderId="0">
      <alignment/>
      <protection/>
    </xf>
    <xf numFmtId="0" fontId="12" fillId="0" borderId="0">
      <alignment/>
      <protection/>
    </xf>
    <xf numFmtId="0" fontId="115" fillId="0" borderId="0">
      <alignment/>
      <protection/>
    </xf>
    <xf numFmtId="0" fontId="12" fillId="0" borderId="0">
      <alignment/>
      <protection/>
    </xf>
    <xf numFmtId="0" fontId="12"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7" fillId="0" borderId="0">
      <alignment/>
      <protection/>
    </xf>
    <xf numFmtId="0" fontId="0"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5" fillId="0" borderId="0">
      <alignment/>
      <protection/>
    </xf>
    <xf numFmtId="0" fontId="12"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2" fillId="0" borderId="0">
      <alignment/>
      <protection/>
    </xf>
    <xf numFmtId="0" fontId="12" fillId="0" borderId="0">
      <alignment/>
      <protection/>
    </xf>
    <xf numFmtId="0" fontId="12" fillId="0" borderId="0">
      <alignment/>
      <protection/>
    </xf>
    <xf numFmtId="0" fontId="115" fillId="0" borderId="0">
      <alignment/>
      <protection/>
    </xf>
    <xf numFmtId="0" fontId="115" fillId="0" borderId="0">
      <alignment/>
      <protection/>
    </xf>
    <xf numFmtId="0" fontId="115" fillId="0" borderId="0">
      <alignment/>
      <protection/>
    </xf>
    <xf numFmtId="0" fontId="35" fillId="0" borderId="0">
      <alignment/>
      <protection/>
    </xf>
    <xf numFmtId="0" fontId="35" fillId="0" borderId="0">
      <alignment/>
      <protection/>
    </xf>
    <xf numFmtId="0" fontId="35" fillId="0" borderId="0">
      <alignment/>
      <protection/>
    </xf>
    <xf numFmtId="0" fontId="115" fillId="0" borderId="0">
      <alignment/>
      <protection/>
    </xf>
    <xf numFmtId="0" fontId="115" fillId="0" borderId="0">
      <alignment/>
      <protection/>
    </xf>
    <xf numFmtId="0" fontId="7" fillId="0" borderId="0">
      <alignment/>
      <protection/>
    </xf>
    <xf numFmtId="0" fontId="7" fillId="0" borderId="0">
      <alignment/>
      <protection/>
    </xf>
    <xf numFmtId="0" fontId="115" fillId="0" borderId="0">
      <alignment/>
      <protection/>
    </xf>
    <xf numFmtId="0" fontId="7" fillId="0" borderId="0">
      <alignment/>
      <protection/>
    </xf>
    <xf numFmtId="0" fontId="53" fillId="0" borderId="0">
      <alignment/>
      <protection/>
    </xf>
    <xf numFmtId="0" fontId="53" fillId="0" borderId="0">
      <alignment/>
      <protection/>
    </xf>
    <xf numFmtId="0" fontId="117" fillId="0" borderId="0">
      <alignment/>
      <protection/>
    </xf>
    <xf numFmtId="0" fontId="117" fillId="0" borderId="0">
      <alignment/>
      <protection/>
    </xf>
    <xf numFmtId="0" fontId="117" fillId="0" borderId="0">
      <alignment/>
      <protection/>
    </xf>
    <xf numFmtId="0" fontId="160" fillId="0" borderId="0">
      <alignment/>
      <protection/>
    </xf>
    <xf numFmtId="0" fontId="1" fillId="0" borderId="0">
      <alignment/>
      <protection/>
    </xf>
    <xf numFmtId="0" fontId="1" fillId="0" borderId="0">
      <alignment/>
      <protection/>
    </xf>
    <xf numFmtId="0" fontId="1" fillId="0" borderId="0" applyFill="0">
      <alignment/>
      <protection/>
    </xf>
    <xf numFmtId="0" fontId="35" fillId="0" borderId="0">
      <alignment/>
      <protection/>
    </xf>
    <xf numFmtId="0" fontId="35" fillId="0" borderId="0">
      <alignment/>
      <protection/>
    </xf>
    <xf numFmtId="0" fontId="1" fillId="0" borderId="0">
      <alignment/>
      <protection/>
    </xf>
    <xf numFmtId="0" fontId="115" fillId="0" borderId="0">
      <alignment/>
      <protection/>
    </xf>
    <xf numFmtId="0" fontId="35" fillId="0" borderId="0">
      <alignment/>
      <protection/>
    </xf>
    <xf numFmtId="0" fontId="35" fillId="0" borderId="0">
      <alignment/>
      <protection/>
    </xf>
    <xf numFmtId="0" fontId="115" fillId="0" borderId="0">
      <alignment/>
      <protection/>
    </xf>
    <xf numFmtId="0" fontId="115" fillId="0" borderId="0">
      <alignment/>
      <protection/>
    </xf>
    <xf numFmtId="0" fontId="1" fillId="0" borderId="0">
      <alignment/>
      <protection/>
    </xf>
    <xf numFmtId="0" fontId="1" fillId="0" borderId="0">
      <alignment/>
      <protection/>
    </xf>
    <xf numFmtId="0" fontId="7" fillId="0" borderId="0">
      <alignment/>
      <protection/>
    </xf>
    <xf numFmtId="0" fontId="35" fillId="0" borderId="0">
      <alignment/>
      <protection/>
    </xf>
    <xf numFmtId="0" fontId="35" fillId="0" borderId="0">
      <alignment/>
      <protection/>
    </xf>
    <xf numFmtId="0" fontId="1" fillId="0" borderId="0">
      <alignment/>
      <protection/>
    </xf>
    <xf numFmtId="0" fontId="160" fillId="0" borderId="0">
      <alignment/>
      <protection/>
    </xf>
    <xf numFmtId="0" fontId="163" fillId="0" borderId="0">
      <alignment/>
      <protection/>
    </xf>
    <xf numFmtId="0" fontId="163" fillId="0" borderId="0">
      <alignment/>
      <protection/>
    </xf>
    <xf numFmtId="0" fontId="163" fillId="0" borderId="0">
      <alignment/>
      <protection/>
    </xf>
    <xf numFmtId="0" fontId="163" fillId="0" borderId="0">
      <alignment/>
      <protection/>
    </xf>
    <xf numFmtId="0" fontId="1" fillId="0" borderId="0">
      <alignment/>
      <protection/>
    </xf>
    <xf numFmtId="0" fontId="0" fillId="0" borderId="0">
      <alignment/>
      <protection/>
    </xf>
    <xf numFmtId="0" fontId="1"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12" fillId="0" borderId="0">
      <alignment/>
      <protection/>
    </xf>
    <xf numFmtId="0" fontId="12" fillId="0" borderId="0">
      <alignment/>
      <protection/>
    </xf>
    <xf numFmtId="0" fontId="12" fillId="0" borderId="0">
      <alignment/>
      <protection/>
    </xf>
    <xf numFmtId="0" fontId="1" fillId="0" borderId="0">
      <alignment/>
      <protection/>
    </xf>
    <xf numFmtId="0" fontId="12"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7" fillId="0" borderId="0">
      <alignment/>
      <protection/>
    </xf>
    <xf numFmtId="0" fontId="7" fillId="0" borderId="0">
      <alignment/>
      <protection/>
    </xf>
    <xf numFmtId="0" fontId="12" fillId="0" borderId="0">
      <alignment/>
      <protection/>
    </xf>
    <xf numFmtId="0" fontId="12" fillId="0" borderId="0">
      <alignment/>
      <protection/>
    </xf>
    <xf numFmtId="0" fontId="12" fillId="0" borderId="0">
      <alignment/>
      <protection/>
    </xf>
    <xf numFmtId="0" fontId="7" fillId="0" borderId="0">
      <alignment/>
      <protection/>
    </xf>
    <xf numFmtId="0" fontId="7"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2" fillId="0" borderId="0">
      <alignment/>
      <protection/>
    </xf>
    <xf numFmtId="0" fontId="12" fillId="0" borderId="0">
      <alignment/>
      <protection/>
    </xf>
    <xf numFmtId="0" fontId="12" fillId="0" borderId="0">
      <alignment/>
      <protection/>
    </xf>
    <xf numFmtId="0" fontId="1" fillId="0" borderId="0">
      <alignment/>
      <protection/>
    </xf>
    <xf numFmtId="0" fontId="16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0"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61"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6" borderId="13"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6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6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64" fillId="2" borderId="14" applyNumberFormat="0" applyAlignment="0" applyProtection="0"/>
    <xf numFmtId="0" fontId="165" fillId="2" borderId="14" applyNumberFormat="0" applyAlignment="0" applyProtection="0"/>
    <xf numFmtId="0" fontId="54" fillId="34" borderId="15" applyNumberFormat="0" applyAlignment="0" applyProtection="0"/>
    <xf numFmtId="0" fontId="54" fillId="34" borderId="15" applyNumberFormat="0" applyAlignment="0" applyProtection="0"/>
    <xf numFmtId="0" fontId="164" fillId="2" borderId="14" applyNumberFormat="0" applyAlignment="0" applyProtection="0"/>
    <xf numFmtId="0" fontId="166" fillId="2" borderId="14" applyNumberFormat="0" applyAlignment="0" applyProtection="0"/>
    <xf numFmtId="0" fontId="22" fillId="34" borderId="15" applyNumberFormat="0" applyAlignment="0" applyProtection="0"/>
    <xf numFmtId="0" fontId="165" fillId="2" borderId="14" applyNumberFormat="0" applyAlignment="0" applyProtection="0"/>
    <xf numFmtId="0" fontId="164" fillId="2" borderId="14" applyNumberFormat="0" applyAlignment="0" applyProtection="0"/>
    <xf numFmtId="9" fontId="1" fillId="0" borderId="0" applyFont="0" applyFill="0" applyBorder="0" applyAlignment="0" applyProtection="0"/>
    <xf numFmtId="9" fontId="61"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53" fillId="0" borderId="0" applyFont="0" applyFill="0" applyBorder="0" applyAlignment="0" applyProtection="0"/>
    <xf numFmtId="9" fontId="12"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12"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86" fontId="48" fillId="0" borderId="0">
      <alignment horizontal="right"/>
      <protection/>
    </xf>
    <xf numFmtId="0" fontId="49" fillId="0" borderId="9">
      <alignment horizontal="right"/>
      <protection/>
    </xf>
    <xf numFmtId="0" fontId="49" fillId="0" borderId="9">
      <alignment horizontal="right"/>
      <protection/>
    </xf>
    <xf numFmtId="0" fontId="50" fillId="0" borderId="0">
      <alignment horizontal="right"/>
      <protection/>
    </xf>
    <xf numFmtId="3" fontId="37" fillId="36" borderId="16">
      <alignment horizontal="right"/>
      <protection locked="0"/>
    </xf>
    <xf numFmtId="0" fontId="167" fillId="0" borderId="0" applyNumberFormat="0" applyFill="0" applyBorder="0" applyAlignment="0" applyProtection="0"/>
    <xf numFmtId="187" fontId="167" fillId="0" borderId="0" applyFill="0" applyBorder="0" applyAlignment="0" applyProtection="0"/>
    <xf numFmtId="3" fontId="0" fillId="0" borderId="0" applyFill="0" applyBorder="0" applyProtection="0">
      <alignment horizontal="right"/>
    </xf>
    <xf numFmtId="0" fontId="26" fillId="0" borderId="17" applyNumberFormat="0" applyFont="0" applyFill="0" applyAlignment="0" applyProtection="0"/>
    <xf numFmtId="188" fontId="168" fillId="0" borderId="18" applyNumberFormat="0" applyAlignment="0" applyProtection="0"/>
    <xf numFmtId="188" fontId="169" fillId="41" borderId="19" applyNumberFormat="0" applyAlignment="0" applyProtection="0"/>
    <xf numFmtId="0" fontId="169" fillId="2" borderId="20" applyNumberFormat="0" applyAlignment="0" applyProtection="0"/>
    <xf numFmtId="188" fontId="168" fillId="42" borderId="20" applyNumberFormat="0" applyAlignment="0" applyProtection="0"/>
    <xf numFmtId="0" fontId="168" fillId="42" borderId="20" applyNumberFormat="0" applyAlignment="0" applyProtection="0"/>
    <xf numFmtId="0" fontId="170" fillId="0" borderId="21" applyNumberFormat="0" applyFill="0" applyBorder="0" applyAlignment="0" applyProtection="0"/>
    <xf numFmtId="188" fontId="171" fillId="43" borderId="22" applyNumberFormat="0" applyBorder="0" applyAlignment="0" applyProtection="0"/>
    <xf numFmtId="188" fontId="171" fillId="44" borderId="22" applyNumberFormat="0" applyBorder="0" applyAlignment="0" applyProtection="0"/>
    <xf numFmtId="188" fontId="171" fillId="45" borderId="22" applyNumberFormat="0" applyBorder="0" applyAlignment="0" applyProtection="0"/>
    <xf numFmtId="188" fontId="172" fillId="46" borderId="22" applyNumberFormat="0" applyBorder="0" applyAlignment="0" applyProtection="0"/>
    <xf numFmtId="188" fontId="172" fillId="47" borderId="22" applyNumberFormat="0" applyBorder="0" applyAlignment="0" applyProtection="0"/>
    <xf numFmtId="188" fontId="172" fillId="48" borderId="22" applyNumberFormat="0" applyBorder="0" applyAlignment="0" applyProtection="0"/>
    <xf numFmtId="188" fontId="173" fillId="49" borderId="22" applyNumberFormat="0" applyBorder="0" applyAlignment="0" applyProtection="0"/>
    <xf numFmtId="188" fontId="173" fillId="50" borderId="22" applyNumberFormat="0" applyBorder="0" applyAlignment="0" applyProtection="0"/>
    <xf numFmtId="188" fontId="173" fillId="51" borderId="22" applyNumberFormat="0" applyBorder="0" applyAlignment="0" applyProtection="0"/>
    <xf numFmtId="0" fontId="168" fillId="2" borderId="19" applyNumberFormat="0" applyAlignment="0" applyProtection="0"/>
    <xf numFmtId="0" fontId="168" fillId="52" borderId="20" applyNumberFormat="0" applyAlignment="0" applyProtection="0"/>
    <xf numFmtId="0" fontId="168" fillId="53" borderId="20" applyNumberFormat="0" applyAlignment="0" applyProtection="0"/>
    <xf numFmtId="0" fontId="168" fillId="54" borderId="20" applyNumberFormat="0" applyAlignment="0" applyProtection="0"/>
    <xf numFmtId="0" fontId="168" fillId="55" borderId="20" applyNumberFormat="0" applyAlignment="0" applyProtection="0"/>
    <xf numFmtId="0" fontId="168" fillId="56" borderId="20" applyNumberFormat="0" applyAlignment="0" applyProtection="0"/>
    <xf numFmtId="0" fontId="168" fillId="57" borderId="19" applyNumberFormat="0" applyAlignment="0" applyProtection="0"/>
    <xf numFmtId="188" fontId="168" fillId="55" borderId="18" applyNumberFormat="0" applyBorder="0" applyAlignment="0" applyProtection="0"/>
    <xf numFmtId="188" fontId="169" fillId="55" borderId="19" applyNumberFormat="0" applyAlignment="0" applyProtection="0"/>
    <xf numFmtId="188" fontId="168" fillId="2" borderId="17" applyNumberFormat="0" applyAlignment="0" applyProtection="0"/>
    <xf numFmtId="0" fontId="169" fillId="58" borderId="20" applyNumberFormat="0" applyAlignment="0" applyProtection="0"/>
    <xf numFmtId="0" fontId="168" fillId="56" borderId="20" applyNumberFormat="0" applyAlignment="0" applyProtection="0"/>
    <xf numFmtId="188" fontId="169" fillId="41" borderId="19" applyNumberFormat="0" applyAlignment="0" applyProtection="0"/>
    <xf numFmtId="189" fontId="0" fillId="0" borderId="0">
      <alignment horizontal="right"/>
      <protection/>
    </xf>
    <xf numFmtId="0" fontId="25" fillId="0" borderId="0">
      <alignment vertical="top"/>
      <protection/>
    </xf>
    <xf numFmtId="0" fontId="25" fillId="0" borderId="0">
      <alignment vertical="top"/>
      <protection/>
    </xf>
    <xf numFmtId="0" fontId="55" fillId="0" borderId="0">
      <alignment horizontal="left"/>
      <protection/>
    </xf>
    <xf numFmtId="0" fontId="55" fillId="0" borderId="0">
      <alignment horizontal="left"/>
      <protection/>
    </xf>
    <xf numFmtId="0" fontId="55" fillId="0" borderId="0">
      <alignment horizontal="left"/>
      <protection/>
    </xf>
    <xf numFmtId="0" fontId="50" fillId="0" borderId="0">
      <alignment/>
      <protection/>
    </xf>
    <xf numFmtId="0" fontId="48" fillId="0" borderId="0">
      <alignment/>
      <protection/>
    </xf>
    <xf numFmtId="0" fontId="56" fillId="0" borderId="23">
      <alignment/>
      <protection/>
    </xf>
    <xf numFmtId="0" fontId="56" fillId="0" borderId="23">
      <alignment/>
      <protection/>
    </xf>
    <xf numFmtId="0" fontId="56" fillId="0" borderId="23">
      <alignment/>
      <protection/>
    </xf>
    <xf numFmtId="0" fontId="56" fillId="0" borderId="23">
      <alignment/>
      <protection/>
    </xf>
    <xf numFmtId="0" fontId="111" fillId="0" borderId="0" applyNumberFormat="0" applyFill="0" applyBorder="0" applyAlignment="0" applyProtection="0"/>
    <xf numFmtId="0" fontId="111"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lignment horizontal="left" wrapText="1"/>
      <protection/>
    </xf>
    <xf numFmtId="0" fontId="174" fillId="0" borderId="24" applyNumberFormat="0" applyFill="0" applyAlignment="0" applyProtection="0"/>
    <xf numFmtId="0" fontId="175" fillId="0" borderId="24" applyNumberFormat="0" applyFill="0" applyAlignment="0" applyProtection="0"/>
    <xf numFmtId="0" fontId="1" fillId="0" borderId="0">
      <alignment/>
      <protection/>
    </xf>
    <xf numFmtId="0" fontId="174" fillId="0" borderId="24" applyNumberFormat="0" applyFill="0" applyAlignment="0" applyProtection="0"/>
    <xf numFmtId="0" fontId="176" fillId="0" borderId="24" applyNumberFormat="0" applyFill="0" applyAlignment="0" applyProtection="0"/>
    <xf numFmtId="0" fontId="23" fillId="0" borderId="25" applyNumberFormat="0" applyFill="0" applyAlignment="0" applyProtection="0"/>
    <xf numFmtId="0" fontId="175" fillId="0" borderId="24" applyNumberFormat="0" applyFill="0" applyAlignment="0" applyProtection="0"/>
    <xf numFmtId="0" fontId="1" fillId="0" borderId="0">
      <alignment/>
      <protection/>
    </xf>
    <xf numFmtId="0" fontId="174" fillId="0" borderId="24" applyNumberFormat="0" applyFill="0" applyAlignment="0" applyProtection="0"/>
    <xf numFmtId="0" fontId="6" fillId="0" borderId="0" applyNumberFormat="0">
      <alignment horizontal="right"/>
      <protection/>
    </xf>
    <xf numFmtId="0" fontId="6" fillId="0" borderId="0" applyNumberFormat="0">
      <alignment horizontal="right"/>
      <protection/>
    </xf>
    <xf numFmtId="3" fontId="6" fillId="0" borderId="0">
      <alignment horizontal="right"/>
      <protection/>
    </xf>
    <xf numFmtId="0" fontId="6" fillId="0" borderId="0">
      <alignment horizontal="left" vertical="center"/>
      <protection/>
    </xf>
    <xf numFmtId="0" fontId="177" fillId="0" borderId="0" applyNumberFormat="0" applyFill="0" applyBorder="0" applyAlignment="0" applyProtection="0"/>
    <xf numFmtId="0" fontId="178" fillId="0" borderId="0" applyNumberFormat="0" applyFill="0" applyBorder="0" applyAlignment="0" applyProtection="0"/>
    <xf numFmtId="0" fontId="59" fillId="0" borderId="0" applyNumberFormat="0" applyFill="0" applyBorder="0" applyAlignment="0" applyProtection="0"/>
    <xf numFmtId="0" fontId="177" fillId="0" borderId="0" applyNumberFormat="0" applyFill="0" applyBorder="0" applyAlignment="0" applyProtection="0"/>
    <xf numFmtId="0" fontId="179" fillId="0" borderId="0" applyNumberFormat="0" applyFill="0" applyBorder="0" applyAlignment="0" applyProtection="0"/>
    <xf numFmtId="0" fontId="24" fillId="0" borderId="0" applyNumberFormat="0" applyFill="0" applyBorder="0" applyAlignment="0" applyProtection="0"/>
    <xf numFmtId="0" fontId="178" fillId="0" borderId="0" applyNumberFormat="0" applyFill="0" applyBorder="0" applyAlignment="0" applyProtection="0"/>
    <xf numFmtId="0" fontId="177" fillId="0" borderId="0" applyNumberFormat="0" applyFill="0" applyBorder="0" applyAlignment="0" applyProtection="0"/>
    <xf numFmtId="0" fontId="29" fillId="0" borderId="0">
      <alignment/>
      <protection/>
    </xf>
  </cellStyleXfs>
  <cellXfs count="90">
    <xf numFmtId="0" fontId="0" fillId="0" borderId="0" xfId="0" applyAlignment="1">
      <alignment/>
    </xf>
    <xf numFmtId="0" fontId="0" fillId="0" borderId="0" xfId="0" applyAlignment="1">
      <alignment/>
    </xf>
    <xf numFmtId="0" fontId="0" fillId="0" borderId="0" xfId="0" applyBorder="1" applyAlignment="1">
      <alignment/>
    </xf>
    <xf numFmtId="0" fontId="6" fillId="0" borderId="0" xfId="0" applyFont="1" applyAlignment="1">
      <alignment/>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Border="1" applyAlignment="1">
      <alignment wrapText="1"/>
    </xf>
    <xf numFmtId="0" fontId="8" fillId="0" borderId="0" xfId="1432" applyFont="1" applyAlignment="1" applyProtection="1">
      <alignment horizontal="right"/>
      <protection/>
    </xf>
    <xf numFmtId="0" fontId="8" fillId="0" borderId="0" xfId="1432" applyFont="1" applyAlignment="1" applyProtection="1">
      <alignment/>
      <protection/>
    </xf>
    <xf numFmtId="0" fontId="5" fillId="0" borderId="0" xfId="0" applyFont="1" applyBorder="1" applyAlignment="1">
      <alignment horizontal="left"/>
    </xf>
    <xf numFmtId="0" fontId="7" fillId="0" borderId="0" xfId="0" applyFont="1" applyFill="1" applyBorder="1" applyAlignment="1">
      <alignment/>
    </xf>
    <xf numFmtId="0" fontId="10" fillId="0" borderId="0" xfId="0" applyFont="1" applyBorder="1" applyAlignment="1">
      <alignment/>
    </xf>
    <xf numFmtId="0" fontId="0" fillId="2" borderId="0" xfId="0" applyFill="1" applyAlignment="1">
      <alignment/>
    </xf>
    <xf numFmtId="0" fontId="26" fillId="0" borderId="0" xfId="0" applyFont="1" applyAlignment="1">
      <alignment/>
    </xf>
    <xf numFmtId="0" fontId="0" fillId="0" borderId="0" xfId="1432" applyFont="1" applyFill="1" applyAlignment="1" applyProtection="1">
      <alignment horizontal="left" wrapText="1"/>
      <protection/>
    </xf>
    <xf numFmtId="0" fontId="26" fillId="0" borderId="0" xfId="0" applyFont="1" applyAlignment="1">
      <alignment horizontal="left" indent="2"/>
    </xf>
    <xf numFmtId="3" fontId="26" fillId="0" borderId="0" xfId="0" applyNumberFormat="1" applyFont="1" applyBorder="1" applyAlignment="1">
      <alignment horizontal="right"/>
    </xf>
    <xf numFmtId="0" fontId="26" fillId="0" borderId="0" xfId="0" applyFont="1" applyAlignment="1">
      <alignment horizontal="left" indent="4"/>
    </xf>
    <xf numFmtId="0" fontId="27" fillId="0" borderId="0" xfId="0" applyFont="1" applyAlignment="1">
      <alignment horizontal="left" indent="2"/>
    </xf>
    <xf numFmtId="177" fontId="0" fillId="0" borderId="0" xfId="0" applyNumberFormat="1" applyFont="1" applyBorder="1" applyAlignment="1">
      <alignment horizontal="right"/>
    </xf>
    <xf numFmtId="0" fontId="5" fillId="36" borderId="0" xfId="0" applyFont="1" applyFill="1" applyAlignment="1">
      <alignment horizontal="left"/>
    </xf>
    <xf numFmtId="0" fontId="0" fillId="36" borderId="0" xfId="0" applyFill="1" applyAlignment="1">
      <alignment/>
    </xf>
    <xf numFmtId="0" fontId="0" fillId="36" borderId="0" xfId="0" applyFill="1" applyAlignment="1">
      <alignment horizontal="left"/>
    </xf>
    <xf numFmtId="0" fontId="0" fillId="36" borderId="0" xfId="0" applyFill="1" applyBorder="1" applyAlignment="1">
      <alignment/>
    </xf>
    <xf numFmtId="0" fontId="2" fillId="36" borderId="0" xfId="0" applyFont="1" applyFill="1" applyAlignment="1">
      <alignment/>
    </xf>
    <xf numFmtId="0" fontId="2" fillId="36" borderId="0" xfId="0" applyFont="1" applyFill="1" applyAlignment="1">
      <alignment horizontal="left"/>
    </xf>
    <xf numFmtId="0" fontId="8" fillId="36" borderId="0" xfId="1432" applyFont="1" applyFill="1" applyAlignment="1" applyProtection="1">
      <alignment/>
      <protection/>
    </xf>
    <xf numFmtId="0" fontId="0" fillId="36" borderId="0" xfId="0" applyFont="1" applyFill="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Fill="1" applyAlignment="1">
      <alignment/>
    </xf>
    <xf numFmtId="0" fontId="0" fillId="0" borderId="0" xfId="0" applyFont="1" applyBorder="1" applyAlignment="1">
      <alignment/>
    </xf>
    <xf numFmtId="0" fontId="0" fillId="0" borderId="26" xfId="0" applyFont="1" applyBorder="1" applyAlignment="1" applyProtection="1">
      <alignment wrapText="1"/>
      <protection locked="0"/>
    </xf>
    <xf numFmtId="0" fontId="0" fillId="0" borderId="26" xfId="0" applyFont="1" applyBorder="1" applyAlignment="1">
      <alignment wrapText="1"/>
    </xf>
    <xf numFmtId="0" fontId="2" fillId="0" borderId="0" xfId="1835" applyFont="1">
      <alignment/>
      <protection/>
    </xf>
    <xf numFmtId="0" fontId="5" fillId="0" borderId="0" xfId="1835" applyFont="1">
      <alignment/>
      <protection/>
    </xf>
    <xf numFmtId="0" fontId="0" fillId="0" borderId="0" xfId="1835" applyFont="1">
      <alignment/>
      <protection/>
    </xf>
    <xf numFmtId="0" fontId="0" fillId="0" borderId="0" xfId="1835" applyFont="1" applyAlignment="1">
      <alignment wrapText="1"/>
      <protection/>
    </xf>
    <xf numFmtId="0" fontId="0" fillId="0" borderId="0" xfId="1835" applyFont="1" applyBorder="1" applyAlignment="1">
      <alignment horizontal="left"/>
      <protection/>
    </xf>
    <xf numFmtId="0" fontId="5" fillId="0" borderId="0" xfId="1835" applyFont="1" applyBorder="1" applyAlignment="1">
      <alignment horizontal="left"/>
      <protection/>
    </xf>
    <xf numFmtId="0" fontId="5" fillId="0" borderId="0" xfId="1432" applyFont="1" applyAlignment="1" applyProtection="1">
      <alignment/>
      <protection/>
    </xf>
    <xf numFmtId="0" fontId="3" fillId="0" borderId="0" xfId="1432" applyFont="1" applyAlignment="1" applyProtection="1">
      <alignment/>
      <protection/>
    </xf>
    <xf numFmtId="0" fontId="28" fillId="2" borderId="0" xfId="0" applyFont="1" applyFill="1" applyAlignment="1">
      <alignment horizontal="left" vertical="center"/>
    </xf>
    <xf numFmtId="0" fontId="0" fillId="36" borderId="0" xfId="2540" applyFill="1">
      <alignment/>
      <protection/>
    </xf>
    <xf numFmtId="0" fontId="0" fillId="36" borderId="0" xfId="2540" applyFont="1" applyFill="1" applyBorder="1">
      <alignment/>
      <protection/>
    </xf>
    <xf numFmtId="0" fontId="0" fillId="36" borderId="0" xfId="2540" applyFont="1" applyFill="1">
      <alignment/>
      <protection/>
    </xf>
    <xf numFmtId="0" fontId="6" fillId="36" borderId="0" xfId="1441" applyFont="1" applyFill="1" applyAlignment="1" applyProtection="1">
      <alignment/>
      <protection/>
    </xf>
    <xf numFmtId="0" fontId="8" fillId="36" borderId="0" xfId="1441" applyFont="1" applyFill="1" applyAlignment="1" applyProtection="1">
      <alignment/>
      <protection/>
    </xf>
    <xf numFmtId="0" fontId="0" fillId="36" borderId="0" xfId="2540" applyFont="1" applyFill="1" applyAlignment="1">
      <alignment horizontal="left"/>
      <protection/>
    </xf>
    <xf numFmtId="0" fontId="6" fillId="36" borderId="0" xfId="2540" applyFont="1" applyFill="1">
      <alignment/>
      <protection/>
    </xf>
    <xf numFmtId="0" fontId="8" fillId="36" borderId="0" xfId="1432" applyFont="1" applyFill="1" applyAlignment="1" applyProtection="1">
      <alignment/>
      <protection/>
    </xf>
    <xf numFmtId="0" fontId="0" fillId="36" borderId="0" xfId="2540" applyFont="1" applyFill="1" applyAlignment="1">
      <alignment/>
      <protection/>
    </xf>
    <xf numFmtId="0" fontId="0" fillId="0" borderId="0" xfId="0" applyAlignment="1">
      <alignment horizontal="left" indent="2"/>
    </xf>
    <xf numFmtId="0" fontId="0" fillId="0" borderId="0" xfId="0" applyAlignment="1">
      <alignment horizontal="right"/>
    </xf>
    <xf numFmtId="177" fontId="0" fillId="0" borderId="0" xfId="0" applyNumberFormat="1" applyAlignment="1">
      <alignment/>
    </xf>
    <xf numFmtId="177" fontId="6" fillId="0" borderId="0" xfId="0" applyNumberFormat="1" applyFont="1" applyAlignment="1">
      <alignment/>
    </xf>
    <xf numFmtId="177" fontId="26" fillId="0" borderId="0" xfId="0" applyNumberFormat="1" applyFont="1" applyBorder="1" applyAlignment="1">
      <alignment horizontal="right"/>
    </xf>
    <xf numFmtId="177" fontId="0" fillId="0" borderId="0" xfId="0" applyNumberFormat="1" applyFont="1" applyFill="1" applyBorder="1" applyAlignment="1">
      <alignment horizontal="right"/>
    </xf>
    <xf numFmtId="177" fontId="0" fillId="0" borderId="0" xfId="0" applyNumberFormat="1" applyFont="1" applyAlignment="1">
      <alignment/>
    </xf>
    <xf numFmtId="177" fontId="26" fillId="0" borderId="0" xfId="0" applyNumberFormat="1" applyFont="1" applyBorder="1" applyAlignment="1">
      <alignment horizontal="center"/>
    </xf>
    <xf numFmtId="0" fontId="0" fillId="0" borderId="0" xfId="0" applyAlignment="1">
      <alignment horizontal="left"/>
    </xf>
    <xf numFmtId="0" fontId="6" fillId="0" borderId="0" xfId="0" applyFont="1" applyAlignment="1">
      <alignment horizontal="right"/>
    </xf>
    <xf numFmtId="3" fontId="6" fillId="0" borderId="0" xfId="0" applyNumberFormat="1" applyFont="1" applyBorder="1" applyAlignment="1">
      <alignment horizontal="right"/>
    </xf>
    <xf numFmtId="0" fontId="26" fillId="0" borderId="0" xfId="0" applyFont="1" applyAlignment="1">
      <alignment horizontal="left"/>
    </xf>
    <xf numFmtId="0" fontId="27" fillId="0" borderId="0" xfId="0" applyFont="1" applyAlignment="1">
      <alignment horizontal="left"/>
    </xf>
    <xf numFmtId="0" fontId="6" fillId="0" borderId="0" xfId="0" applyFont="1" applyAlignment="1">
      <alignment horizontal="left"/>
    </xf>
    <xf numFmtId="0" fontId="0" fillId="0" borderId="0" xfId="0" applyFont="1" applyAlignment="1" quotePrefix="1">
      <alignment horizontal="left"/>
    </xf>
    <xf numFmtId="0" fontId="0" fillId="36" borderId="0" xfId="0" applyFont="1" applyFill="1" applyBorder="1" applyAlignment="1">
      <alignment horizontal="center"/>
    </xf>
    <xf numFmtId="0" fontId="0" fillId="36" borderId="0" xfId="0" applyFont="1" applyFill="1" applyBorder="1" applyAlignment="1">
      <alignment/>
    </xf>
    <xf numFmtId="3" fontId="0" fillId="0" borderId="0" xfId="1547" applyNumberFormat="1" applyFont="1" applyFill="1" applyBorder="1" applyAlignment="1">
      <alignment horizontal="right"/>
      <protection/>
    </xf>
    <xf numFmtId="177" fontId="27" fillId="0" borderId="0" xfId="0" applyNumberFormat="1" applyFont="1" applyBorder="1" applyAlignment="1">
      <alignment horizontal="right"/>
    </xf>
    <xf numFmtId="0" fontId="0" fillId="0" borderId="0" xfId="0" applyFont="1" applyAlignment="1" quotePrefix="1">
      <alignment horizontal="left"/>
    </xf>
    <xf numFmtId="3" fontId="0" fillId="0" borderId="0" xfId="0" applyNumberFormat="1" applyAlignment="1">
      <alignment/>
    </xf>
    <xf numFmtId="3" fontId="0" fillId="0" borderId="0" xfId="0" applyNumberFormat="1" applyFont="1" applyAlignment="1">
      <alignment/>
    </xf>
    <xf numFmtId="177" fontId="0" fillId="0" borderId="0" xfId="1547" applyNumberFormat="1" applyFont="1" applyFill="1" applyBorder="1" applyAlignment="1">
      <alignment horizontal="right"/>
      <protection/>
    </xf>
    <xf numFmtId="0" fontId="28" fillId="2" borderId="0" xfId="0" applyFont="1" applyFill="1" applyAlignment="1">
      <alignment horizontal="left" vertical="center"/>
    </xf>
    <xf numFmtId="0" fontId="8" fillId="0" borderId="0" xfId="1432" applyFont="1" applyAlignment="1" applyProtection="1">
      <alignment/>
      <protection/>
    </xf>
    <xf numFmtId="0" fontId="1" fillId="0" borderId="0" xfId="1835" applyFont="1" applyAlignment="1">
      <alignment vertical="center" wrapText="1"/>
      <protection/>
    </xf>
    <xf numFmtId="0" fontId="180" fillId="0" borderId="0" xfId="0" applyFont="1" applyAlignment="1">
      <alignment horizontal="left"/>
    </xf>
    <xf numFmtId="0" fontId="68" fillId="0" borderId="0" xfId="1900" applyFont="1" applyFill="1" applyAlignment="1">
      <alignment/>
      <protection/>
    </xf>
    <xf numFmtId="0" fontId="1" fillId="0" borderId="0" xfId="0" applyFont="1" applyBorder="1" applyAlignment="1">
      <alignment/>
    </xf>
    <xf numFmtId="0" fontId="5" fillId="0" borderId="0" xfId="0" applyFont="1" applyFill="1" applyBorder="1" applyAlignment="1">
      <alignment/>
    </xf>
    <xf numFmtId="0" fontId="1" fillId="0" borderId="0" xfId="0" applyFont="1" applyFill="1" applyBorder="1" applyAlignment="1">
      <alignment/>
    </xf>
    <xf numFmtId="0" fontId="2" fillId="0" borderId="0" xfId="0" applyFont="1" applyFill="1" applyBorder="1" applyAlignment="1">
      <alignment/>
    </xf>
    <xf numFmtId="0" fontId="5" fillId="0" borderId="0" xfId="0" applyFont="1" applyFill="1" applyAlignment="1">
      <alignment/>
    </xf>
    <xf numFmtId="0" fontId="8" fillId="0" borderId="0" xfId="1432" applyFont="1" applyAlignment="1" applyProtection="1">
      <alignment horizontal="left"/>
      <protection/>
    </xf>
    <xf numFmtId="0" fontId="8" fillId="0" borderId="0" xfId="1432" applyFont="1" applyAlignment="1" applyProtection="1">
      <alignment horizontal="left"/>
      <protection/>
    </xf>
    <xf numFmtId="0" fontId="5" fillId="36" borderId="0" xfId="0" applyFont="1" applyFill="1" applyAlignment="1">
      <alignment horizontal="left"/>
    </xf>
    <xf numFmtId="0" fontId="1" fillId="36" borderId="0" xfId="0" applyFont="1" applyFill="1" applyAlignment="1">
      <alignment horizontal="left"/>
    </xf>
  </cellXfs>
  <cellStyles count="3810">
    <cellStyle name="Normal" xfId="0"/>
    <cellStyle name="???????????????????????????????????????????????????????????????????????????????????????????????????????????????" xfId="15"/>
    <cellStyle name="0.0" xfId="16"/>
    <cellStyle name="20% - Accent1" xfId="17"/>
    <cellStyle name="20% - Accent1 2" xfId="18"/>
    <cellStyle name="20% - Accent1 2 2" xfId="19"/>
    <cellStyle name="20% - Accent1 2 2 2" xfId="20"/>
    <cellStyle name="20% - Accent1 2 2 3" xfId="21"/>
    <cellStyle name="20% - Accent1 2 2 4" xfId="22"/>
    <cellStyle name="20% - Accent1 2 3" xfId="23"/>
    <cellStyle name="20% - Accent1 2 3 2" xfId="24"/>
    <cellStyle name="20% - Accent1 2 3 3" xfId="25"/>
    <cellStyle name="20% - Accent1 2 4" xfId="26"/>
    <cellStyle name="20% - Accent1 2 4 2" xfId="27"/>
    <cellStyle name="20% - Accent1 2 4 3" xfId="28"/>
    <cellStyle name="20% - Accent1 2 4 4" xfId="29"/>
    <cellStyle name="20% - Accent1 2 5" xfId="30"/>
    <cellStyle name="20% - Accent1 2 6" xfId="31"/>
    <cellStyle name="20% - Accent1 2_Summary Totals" xfId="32"/>
    <cellStyle name="20% - Accent1 3" xfId="33"/>
    <cellStyle name="20% - Accent1 3 2" xfId="34"/>
    <cellStyle name="20% - Accent1 3 2 2" xfId="35"/>
    <cellStyle name="20% - Accent1 3 3" xfId="36"/>
    <cellStyle name="20% - Accent1 4" xfId="37"/>
    <cellStyle name="20% - Accent1 4 2" xfId="38"/>
    <cellStyle name="20% - Accent1 4 3" xfId="39"/>
    <cellStyle name="20% - Accent1 5" xfId="40"/>
    <cellStyle name="20% - Accent1 5 2" xfId="41"/>
    <cellStyle name="20% - Accent1 5 3" xfId="42"/>
    <cellStyle name="20% - Accent1 6" xfId="43"/>
    <cellStyle name="20% - Accent1 6 2" xfId="44"/>
    <cellStyle name="20% - Accent1 7" xfId="45"/>
    <cellStyle name="20% - Accent1 7 2" xfId="46"/>
    <cellStyle name="20% - Accent1 8" xfId="47"/>
    <cellStyle name="20% - Accent1 9" xfId="48"/>
    <cellStyle name="20% - Accent2" xfId="49"/>
    <cellStyle name="20% - Accent2 2" xfId="50"/>
    <cellStyle name="20% - Accent2 2 2" xfId="51"/>
    <cellStyle name="20% - Accent2 2 2 2" xfId="52"/>
    <cellStyle name="20% - Accent2 2 2 3" xfId="53"/>
    <cellStyle name="20% - Accent2 2 2 4" xfId="54"/>
    <cellStyle name="20% - Accent2 2 3" xfId="55"/>
    <cellStyle name="20% - Accent2 2 3 2" xfId="56"/>
    <cellStyle name="20% - Accent2 2 3 3" xfId="57"/>
    <cellStyle name="20% - Accent2 2 4" xfId="58"/>
    <cellStyle name="20% - Accent2 2 4 2" xfId="59"/>
    <cellStyle name="20% - Accent2 2 4 3" xfId="60"/>
    <cellStyle name="20% - Accent2 2 4 4" xfId="61"/>
    <cellStyle name="20% - Accent2 2 5" xfId="62"/>
    <cellStyle name="20% - Accent2 2 6" xfId="63"/>
    <cellStyle name="20% - Accent2 2_Summary Totals" xfId="64"/>
    <cellStyle name="20% - Accent2 3" xfId="65"/>
    <cellStyle name="20% - Accent2 3 2" xfId="66"/>
    <cellStyle name="20% - Accent2 3 2 2" xfId="67"/>
    <cellStyle name="20% - Accent2 3 3" xfId="68"/>
    <cellStyle name="20% - Accent2 4" xfId="69"/>
    <cellStyle name="20% - Accent2 4 2" xfId="70"/>
    <cellStyle name="20% - Accent2 4 3" xfId="71"/>
    <cellStyle name="20% - Accent2 5" xfId="72"/>
    <cellStyle name="20% - Accent2 5 2" xfId="73"/>
    <cellStyle name="20% - Accent2 5 3" xfId="74"/>
    <cellStyle name="20% - Accent2 6" xfId="75"/>
    <cellStyle name="20% - Accent2 6 2" xfId="76"/>
    <cellStyle name="20% - Accent2 7" xfId="77"/>
    <cellStyle name="20% - Accent2 7 2" xfId="78"/>
    <cellStyle name="20% - Accent2 8" xfId="79"/>
    <cellStyle name="20% - Accent2 9" xfId="80"/>
    <cellStyle name="20% - Accent3" xfId="81"/>
    <cellStyle name="20% - Accent3 2" xfId="82"/>
    <cellStyle name="20% - Accent3 2 2" xfId="83"/>
    <cellStyle name="20% - Accent3 2 2 2" xfId="84"/>
    <cellStyle name="20% - Accent3 2 2 3" xfId="85"/>
    <cellStyle name="20% - Accent3 2 2 4" xfId="86"/>
    <cellStyle name="20% - Accent3 2 3" xfId="87"/>
    <cellStyle name="20% - Accent3 2 3 2" xfId="88"/>
    <cellStyle name="20% - Accent3 2 3 3" xfId="89"/>
    <cellStyle name="20% - Accent3 2 4" xfId="90"/>
    <cellStyle name="20% - Accent3 2 4 2" xfId="91"/>
    <cellStyle name="20% - Accent3 2 4 3" xfId="92"/>
    <cellStyle name="20% - Accent3 2 4 4" xfId="93"/>
    <cellStyle name="20% - Accent3 2 5" xfId="94"/>
    <cellStyle name="20% - Accent3 2 6" xfId="95"/>
    <cellStyle name="20% - Accent3 2_Summary Totals" xfId="96"/>
    <cellStyle name="20% - Accent3 3" xfId="97"/>
    <cellStyle name="20% - Accent3 3 2" xfId="98"/>
    <cellStyle name="20% - Accent3 3 2 2" xfId="99"/>
    <cellStyle name="20% - Accent3 3 3" xfId="100"/>
    <cellStyle name="20% - Accent3 4" xfId="101"/>
    <cellStyle name="20% - Accent3 4 2" xfId="102"/>
    <cellStyle name="20% - Accent3 4 3" xfId="103"/>
    <cellStyle name="20% - Accent3 5" xfId="104"/>
    <cellStyle name="20% - Accent3 5 2" xfId="105"/>
    <cellStyle name="20% - Accent3 5 3" xfId="106"/>
    <cellStyle name="20% - Accent3 6" xfId="107"/>
    <cellStyle name="20% - Accent3 6 2" xfId="108"/>
    <cellStyle name="20% - Accent3 7" xfId="109"/>
    <cellStyle name="20% - Accent3 7 2" xfId="110"/>
    <cellStyle name="20% - Accent3 8" xfId="111"/>
    <cellStyle name="20% - Accent3 9" xfId="112"/>
    <cellStyle name="20% - Accent4" xfId="113"/>
    <cellStyle name="20% - Accent4 2" xfId="114"/>
    <cellStyle name="20% - Accent4 2 2" xfId="115"/>
    <cellStyle name="20% - Accent4 2 2 2" xfId="116"/>
    <cellStyle name="20% - Accent4 2 2 3" xfId="117"/>
    <cellStyle name="20% - Accent4 2 2 4" xfId="118"/>
    <cellStyle name="20% - Accent4 2 3" xfId="119"/>
    <cellStyle name="20% - Accent4 2 3 2" xfId="120"/>
    <cellStyle name="20% - Accent4 2 3 3" xfId="121"/>
    <cellStyle name="20% - Accent4 2 4" xfId="122"/>
    <cellStyle name="20% - Accent4 2 4 2" xfId="123"/>
    <cellStyle name="20% - Accent4 2 4 3" xfId="124"/>
    <cellStyle name="20% - Accent4 2 4 4" xfId="125"/>
    <cellStyle name="20% - Accent4 2 5" xfId="126"/>
    <cellStyle name="20% - Accent4 2 6" xfId="127"/>
    <cellStyle name="20% - Accent4 2_Summary Totals" xfId="128"/>
    <cellStyle name="20% - Accent4 3" xfId="129"/>
    <cellStyle name="20% - Accent4 3 2" xfId="130"/>
    <cellStyle name="20% - Accent4 3 2 2" xfId="131"/>
    <cellStyle name="20% - Accent4 3 3" xfId="132"/>
    <cellStyle name="20% - Accent4 4" xfId="133"/>
    <cellStyle name="20% - Accent4 4 2" xfId="134"/>
    <cellStyle name="20% - Accent4 4 3" xfId="135"/>
    <cellStyle name="20% - Accent4 5" xfId="136"/>
    <cellStyle name="20% - Accent4 5 2" xfId="137"/>
    <cellStyle name="20% - Accent4 5 3" xfId="138"/>
    <cellStyle name="20% - Accent4 6" xfId="139"/>
    <cellStyle name="20% - Accent4 6 2" xfId="140"/>
    <cellStyle name="20% - Accent4 7" xfId="141"/>
    <cellStyle name="20% - Accent4 7 2" xfId="142"/>
    <cellStyle name="20% - Accent4 8" xfId="143"/>
    <cellStyle name="20% - Accent4 9" xfId="144"/>
    <cellStyle name="20% - Accent5" xfId="145"/>
    <cellStyle name="20% - Accent5 2" xfId="146"/>
    <cellStyle name="20% - Accent5 2 2" xfId="147"/>
    <cellStyle name="20% - Accent5 2 2 2" xfId="148"/>
    <cellStyle name="20% - Accent5 2 2 3" xfId="149"/>
    <cellStyle name="20% - Accent5 2 2 4" xfId="150"/>
    <cellStyle name="20% - Accent5 2 3" xfId="151"/>
    <cellStyle name="20% - Accent5 2 3 2" xfId="152"/>
    <cellStyle name="20% - Accent5 2 3 3" xfId="153"/>
    <cellStyle name="20% - Accent5 2 4" xfId="154"/>
    <cellStyle name="20% - Accent5 2 4 2" xfId="155"/>
    <cellStyle name="20% - Accent5 2 4 3" xfId="156"/>
    <cellStyle name="20% - Accent5 2 4 4" xfId="157"/>
    <cellStyle name="20% - Accent5 2 5" xfId="158"/>
    <cellStyle name="20% - Accent5 2 6" xfId="159"/>
    <cellStyle name="20% - Accent5 2_Summary Totals" xfId="160"/>
    <cellStyle name="20% - Accent5 3" xfId="161"/>
    <cellStyle name="20% - Accent5 3 2" xfId="162"/>
    <cellStyle name="20% - Accent5 3 2 2" xfId="163"/>
    <cellStyle name="20% - Accent5 3 3" xfId="164"/>
    <cellStyle name="20% - Accent5 4" xfId="165"/>
    <cellStyle name="20% - Accent5 4 2" xfId="166"/>
    <cellStyle name="20% - Accent5 4 3" xfId="167"/>
    <cellStyle name="20% - Accent5 5" xfId="168"/>
    <cellStyle name="20% - Accent5 5 2" xfId="169"/>
    <cellStyle name="20% - Accent5 5 3" xfId="170"/>
    <cellStyle name="20% - Accent5 6" xfId="171"/>
    <cellStyle name="20% - Accent5 6 2" xfId="172"/>
    <cellStyle name="20% - Accent5 7" xfId="173"/>
    <cellStyle name="20% - Accent5 7 2" xfId="174"/>
    <cellStyle name="20% - Accent5 8" xfId="175"/>
    <cellStyle name="20% - Accent5 9" xfId="176"/>
    <cellStyle name="20% - Accent6" xfId="177"/>
    <cellStyle name="20% - Accent6 2" xfId="178"/>
    <cellStyle name="20% - Accent6 2 2" xfId="179"/>
    <cellStyle name="20% - Accent6 2 2 2" xfId="180"/>
    <cellStyle name="20% - Accent6 2 2 3" xfId="181"/>
    <cellStyle name="20% - Accent6 2 2 4" xfId="182"/>
    <cellStyle name="20% - Accent6 2 3" xfId="183"/>
    <cellStyle name="20% - Accent6 2 3 2" xfId="184"/>
    <cellStyle name="20% - Accent6 2 3 3" xfId="185"/>
    <cellStyle name="20% - Accent6 2 4" xfId="186"/>
    <cellStyle name="20% - Accent6 2 4 2" xfId="187"/>
    <cellStyle name="20% - Accent6 2 4 3" xfId="188"/>
    <cellStyle name="20% - Accent6 2 4 4" xfId="189"/>
    <cellStyle name="20% - Accent6 2 5" xfId="190"/>
    <cellStyle name="20% - Accent6 2 6" xfId="191"/>
    <cellStyle name="20% - Accent6 2_Summary Totals" xfId="192"/>
    <cellStyle name="20% - Accent6 3" xfId="193"/>
    <cellStyle name="20% - Accent6 3 2" xfId="194"/>
    <cellStyle name="20% - Accent6 3 2 2" xfId="195"/>
    <cellStyle name="20% - Accent6 3 3" xfId="196"/>
    <cellStyle name="20% - Accent6 4" xfId="197"/>
    <cellStyle name="20% - Accent6 4 2" xfId="198"/>
    <cellStyle name="20% - Accent6 4 3" xfId="199"/>
    <cellStyle name="20% - Accent6 5" xfId="200"/>
    <cellStyle name="20% - Accent6 5 2" xfId="201"/>
    <cellStyle name="20% - Accent6 5 3" xfId="202"/>
    <cellStyle name="20% - Accent6 6" xfId="203"/>
    <cellStyle name="20% - Accent6 6 2" xfId="204"/>
    <cellStyle name="20% - Accent6 7" xfId="205"/>
    <cellStyle name="20% - Accent6 7 2" xfId="206"/>
    <cellStyle name="20% - Accent6 8" xfId="207"/>
    <cellStyle name="20% - Accent6 9" xfId="208"/>
    <cellStyle name="40% - Accent1" xfId="209"/>
    <cellStyle name="40% - Accent1 2" xfId="210"/>
    <cellStyle name="40% - Accent1 2 2" xfId="211"/>
    <cellStyle name="40% - Accent1 2 2 2" xfId="212"/>
    <cellStyle name="40% - Accent1 2 2 3" xfId="213"/>
    <cellStyle name="40% - Accent1 2 2 4" xfId="214"/>
    <cellStyle name="40% - Accent1 2 3" xfId="215"/>
    <cellStyle name="40% - Accent1 2 3 2" xfId="216"/>
    <cellStyle name="40% - Accent1 2 3 3" xfId="217"/>
    <cellStyle name="40% - Accent1 2 4" xfId="218"/>
    <cellStyle name="40% - Accent1 2 4 2" xfId="219"/>
    <cellStyle name="40% - Accent1 2 4 3" xfId="220"/>
    <cellStyle name="40% - Accent1 2 4 4" xfId="221"/>
    <cellStyle name="40% - Accent1 2 5" xfId="222"/>
    <cellStyle name="40% - Accent1 2 6" xfId="223"/>
    <cellStyle name="40% - Accent1 2_Summary Totals" xfId="224"/>
    <cellStyle name="40% - Accent1 3" xfId="225"/>
    <cellStyle name="40% - Accent1 3 2" xfId="226"/>
    <cellStyle name="40% - Accent1 3 2 2" xfId="227"/>
    <cellStyle name="40% - Accent1 3 3" xfId="228"/>
    <cellStyle name="40% - Accent1 4" xfId="229"/>
    <cellStyle name="40% - Accent1 4 2" xfId="230"/>
    <cellStyle name="40% - Accent1 4 3" xfId="231"/>
    <cellStyle name="40% - Accent1 5" xfId="232"/>
    <cellStyle name="40% - Accent1 5 2" xfId="233"/>
    <cellStyle name="40% - Accent1 5 3" xfId="234"/>
    <cellStyle name="40% - Accent1 6" xfId="235"/>
    <cellStyle name="40% - Accent1 6 2" xfId="236"/>
    <cellStyle name="40% - Accent1 7" xfId="237"/>
    <cellStyle name="40% - Accent1 7 2" xfId="238"/>
    <cellStyle name="40% - Accent1 8" xfId="239"/>
    <cellStyle name="40% - Accent1 9" xfId="240"/>
    <cellStyle name="40% - Accent2" xfId="241"/>
    <cellStyle name="40% - Accent2 2" xfId="242"/>
    <cellStyle name="40% - Accent2 2 2" xfId="243"/>
    <cellStyle name="40% - Accent2 2 2 2" xfId="244"/>
    <cellStyle name="40% - Accent2 2 2 3" xfId="245"/>
    <cellStyle name="40% - Accent2 2 2 4" xfId="246"/>
    <cellStyle name="40% - Accent2 2 3" xfId="247"/>
    <cellStyle name="40% - Accent2 2 3 2" xfId="248"/>
    <cellStyle name="40% - Accent2 2 3 3" xfId="249"/>
    <cellStyle name="40% - Accent2 2 4" xfId="250"/>
    <cellStyle name="40% - Accent2 2 4 2" xfId="251"/>
    <cellStyle name="40% - Accent2 2 4 3" xfId="252"/>
    <cellStyle name="40% - Accent2 2 4 4" xfId="253"/>
    <cellStyle name="40% - Accent2 2 5" xfId="254"/>
    <cellStyle name="40% - Accent2 2 6" xfId="255"/>
    <cellStyle name="40% - Accent2 2_Summary Totals" xfId="256"/>
    <cellStyle name="40% - Accent2 3" xfId="257"/>
    <cellStyle name="40% - Accent2 3 2" xfId="258"/>
    <cellStyle name="40% - Accent2 3 2 2" xfId="259"/>
    <cellStyle name="40% - Accent2 3 3" xfId="260"/>
    <cellStyle name="40% - Accent2 4" xfId="261"/>
    <cellStyle name="40% - Accent2 4 2" xfId="262"/>
    <cellStyle name="40% - Accent2 4 3" xfId="263"/>
    <cellStyle name="40% - Accent2 5" xfId="264"/>
    <cellStyle name="40% - Accent2 5 2" xfId="265"/>
    <cellStyle name="40% - Accent2 5 3" xfId="266"/>
    <cellStyle name="40% - Accent2 6" xfId="267"/>
    <cellStyle name="40% - Accent2 6 2" xfId="268"/>
    <cellStyle name="40% - Accent2 7" xfId="269"/>
    <cellStyle name="40% - Accent2 7 2" xfId="270"/>
    <cellStyle name="40% - Accent2 8" xfId="271"/>
    <cellStyle name="40% - Accent2 9" xfId="272"/>
    <cellStyle name="40% - Accent3" xfId="273"/>
    <cellStyle name="40% - Accent3 2" xfId="274"/>
    <cellStyle name="40% - Accent3 2 2" xfId="275"/>
    <cellStyle name="40% - Accent3 2 2 2" xfId="276"/>
    <cellStyle name="40% - Accent3 2 2 3" xfId="277"/>
    <cellStyle name="40% - Accent3 2 2 4" xfId="278"/>
    <cellStyle name="40% - Accent3 2 3" xfId="279"/>
    <cellStyle name="40% - Accent3 2 3 2" xfId="280"/>
    <cellStyle name="40% - Accent3 2 3 3" xfId="281"/>
    <cellStyle name="40% - Accent3 2 4" xfId="282"/>
    <cellStyle name="40% - Accent3 2 4 2" xfId="283"/>
    <cellStyle name="40% - Accent3 2 4 3" xfId="284"/>
    <cellStyle name="40% - Accent3 2 4 4" xfId="285"/>
    <cellStyle name="40% - Accent3 2 5" xfId="286"/>
    <cellStyle name="40% - Accent3 2 6" xfId="287"/>
    <cellStyle name="40% - Accent3 2_Summary Totals" xfId="288"/>
    <cellStyle name="40% - Accent3 3" xfId="289"/>
    <cellStyle name="40% - Accent3 3 2" xfId="290"/>
    <cellStyle name="40% - Accent3 3 2 2" xfId="291"/>
    <cellStyle name="40% - Accent3 3 3" xfId="292"/>
    <cellStyle name="40% - Accent3 4" xfId="293"/>
    <cellStyle name="40% - Accent3 4 2" xfId="294"/>
    <cellStyle name="40% - Accent3 4 3" xfId="295"/>
    <cellStyle name="40% - Accent3 5" xfId="296"/>
    <cellStyle name="40% - Accent3 5 2" xfId="297"/>
    <cellStyle name="40% - Accent3 5 3" xfId="298"/>
    <cellStyle name="40% - Accent3 6" xfId="299"/>
    <cellStyle name="40% - Accent3 6 2" xfId="300"/>
    <cellStyle name="40% - Accent3 7" xfId="301"/>
    <cellStyle name="40% - Accent3 7 2" xfId="302"/>
    <cellStyle name="40% - Accent3 8" xfId="303"/>
    <cellStyle name="40% - Accent3 9" xfId="304"/>
    <cellStyle name="40% - Accent4" xfId="305"/>
    <cellStyle name="40% - Accent4 2" xfId="306"/>
    <cellStyle name="40% - Accent4 2 2" xfId="307"/>
    <cellStyle name="40% - Accent4 2 2 2" xfId="308"/>
    <cellStyle name="40% - Accent4 2 2 3" xfId="309"/>
    <cellStyle name="40% - Accent4 2 2 4" xfId="310"/>
    <cellStyle name="40% - Accent4 2 3" xfId="311"/>
    <cellStyle name="40% - Accent4 2 3 2" xfId="312"/>
    <cellStyle name="40% - Accent4 2 3 3" xfId="313"/>
    <cellStyle name="40% - Accent4 2 4" xfId="314"/>
    <cellStyle name="40% - Accent4 2 4 2" xfId="315"/>
    <cellStyle name="40% - Accent4 2 4 3" xfId="316"/>
    <cellStyle name="40% - Accent4 2 4 4" xfId="317"/>
    <cellStyle name="40% - Accent4 2 5" xfId="318"/>
    <cellStyle name="40% - Accent4 2 6" xfId="319"/>
    <cellStyle name="40% - Accent4 2_Summary Totals" xfId="320"/>
    <cellStyle name="40% - Accent4 3" xfId="321"/>
    <cellStyle name="40% - Accent4 3 2" xfId="322"/>
    <cellStyle name="40% - Accent4 3 2 2" xfId="323"/>
    <cellStyle name="40% - Accent4 3 3" xfId="324"/>
    <cellStyle name="40% - Accent4 4" xfId="325"/>
    <cellStyle name="40% - Accent4 4 2" xfId="326"/>
    <cellStyle name="40% - Accent4 4 3" xfId="327"/>
    <cellStyle name="40% - Accent4 5" xfId="328"/>
    <cellStyle name="40% - Accent4 5 2" xfId="329"/>
    <cellStyle name="40% - Accent4 5 3" xfId="330"/>
    <cellStyle name="40% - Accent4 6" xfId="331"/>
    <cellStyle name="40% - Accent4 6 2" xfId="332"/>
    <cellStyle name="40% - Accent4 7" xfId="333"/>
    <cellStyle name="40% - Accent4 7 2" xfId="334"/>
    <cellStyle name="40% - Accent4 8" xfId="335"/>
    <cellStyle name="40% - Accent4 9" xfId="336"/>
    <cellStyle name="40% - Accent5" xfId="337"/>
    <cellStyle name="40% - Accent5 2" xfId="338"/>
    <cellStyle name="40% - Accent5 2 2" xfId="339"/>
    <cellStyle name="40% - Accent5 2 2 2" xfId="340"/>
    <cellStyle name="40% - Accent5 2 2 3" xfId="341"/>
    <cellStyle name="40% - Accent5 2 2 4" xfId="342"/>
    <cellStyle name="40% - Accent5 2 3" xfId="343"/>
    <cellStyle name="40% - Accent5 2 3 2" xfId="344"/>
    <cellStyle name="40% - Accent5 2 3 3" xfId="345"/>
    <cellStyle name="40% - Accent5 2 4" xfId="346"/>
    <cellStyle name="40% - Accent5 2 4 2" xfId="347"/>
    <cellStyle name="40% - Accent5 2 4 3" xfId="348"/>
    <cellStyle name="40% - Accent5 2 4 4" xfId="349"/>
    <cellStyle name="40% - Accent5 2 5" xfId="350"/>
    <cellStyle name="40% - Accent5 2 6" xfId="351"/>
    <cellStyle name="40% - Accent5 2_Summary Totals" xfId="352"/>
    <cellStyle name="40% - Accent5 3" xfId="353"/>
    <cellStyle name="40% - Accent5 3 2" xfId="354"/>
    <cellStyle name="40% - Accent5 3 2 2" xfId="355"/>
    <cellStyle name="40% - Accent5 3 3" xfId="356"/>
    <cellStyle name="40% - Accent5 4" xfId="357"/>
    <cellStyle name="40% - Accent5 4 2" xfId="358"/>
    <cellStyle name="40% - Accent5 4 3" xfId="359"/>
    <cellStyle name="40% - Accent5 5" xfId="360"/>
    <cellStyle name="40% - Accent5 5 2" xfId="361"/>
    <cellStyle name="40% - Accent5 5 3" xfId="362"/>
    <cellStyle name="40% - Accent5 6" xfId="363"/>
    <cellStyle name="40% - Accent5 6 2" xfId="364"/>
    <cellStyle name="40% - Accent5 7" xfId="365"/>
    <cellStyle name="40% - Accent5 7 2" xfId="366"/>
    <cellStyle name="40% - Accent5 8" xfId="367"/>
    <cellStyle name="40% - Accent5 9" xfId="368"/>
    <cellStyle name="40% - Accent6" xfId="369"/>
    <cellStyle name="40% - Accent6 2" xfId="370"/>
    <cellStyle name="40% - Accent6 2 2" xfId="371"/>
    <cellStyle name="40% - Accent6 2 2 2" xfId="372"/>
    <cellStyle name="40% - Accent6 2 2 3" xfId="373"/>
    <cellStyle name="40% - Accent6 2 2 4" xfId="374"/>
    <cellStyle name="40% - Accent6 2 3" xfId="375"/>
    <cellStyle name="40% - Accent6 2 3 2" xfId="376"/>
    <cellStyle name="40% - Accent6 2 3 3" xfId="377"/>
    <cellStyle name="40% - Accent6 2 4" xfId="378"/>
    <cellStyle name="40% - Accent6 2 4 2" xfId="379"/>
    <cellStyle name="40% - Accent6 2 4 3" xfId="380"/>
    <cellStyle name="40% - Accent6 2 4 4" xfId="381"/>
    <cellStyle name="40% - Accent6 2 5" xfId="382"/>
    <cellStyle name="40% - Accent6 2 6" xfId="383"/>
    <cellStyle name="40% - Accent6 2_Summary Totals" xfId="384"/>
    <cellStyle name="40% - Accent6 3" xfId="385"/>
    <cellStyle name="40% - Accent6 3 2" xfId="386"/>
    <cellStyle name="40% - Accent6 3 2 2" xfId="387"/>
    <cellStyle name="40% - Accent6 3 3" xfId="388"/>
    <cellStyle name="40% - Accent6 4" xfId="389"/>
    <cellStyle name="40% - Accent6 4 2" xfId="390"/>
    <cellStyle name="40% - Accent6 4 3" xfId="391"/>
    <cellStyle name="40% - Accent6 5" xfId="392"/>
    <cellStyle name="40% - Accent6 5 2" xfId="393"/>
    <cellStyle name="40% - Accent6 5 3" xfId="394"/>
    <cellStyle name="40% - Accent6 6" xfId="395"/>
    <cellStyle name="40% - Accent6 6 2" xfId="396"/>
    <cellStyle name="40% - Accent6 7" xfId="397"/>
    <cellStyle name="40% - Accent6 7 2" xfId="398"/>
    <cellStyle name="40% - Accent6 8" xfId="399"/>
    <cellStyle name="40% - Accent6 9" xfId="400"/>
    <cellStyle name="60% - Accent1" xfId="401"/>
    <cellStyle name="60% - Accent1 2" xfId="402"/>
    <cellStyle name="60% - Accent1 2 2" xfId="403"/>
    <cellStyle name="60% - Accent1 2 3" xfId="404"/>
    <cellStyle name="60% - Accent1 2 4" xfId="405"/>
    <cellStyle name="60% - Accent1 2_Summary Totals" xfId="406"/>
    <cellStyle name="60% - Accent1 3" xfId="407"/>
    <cellStyle name="60% - Accent1 4" xfId="408"/>
    <cellStyle name="60% - Accent2" xfId="409"/>
    <cellStyle name="60% - Accent2 2" xfId="410"/>
    <cellStyle name="60% - Accent2 2 2" xfId="411"/>
    <cellStyle name="60% - Accent2 2 3" xfId="412"/>
    <cellStyle name="60% - Accent2 2 4" xfId="413"/>
    <cellStyle name="60% - Accent2 2_Summary Totals" xfId="414"/>
    <cellStyle name="60% - Accent2 3" xfId="415"/>
    <cellStyle name="60% - Accent2 4" xfId="416"/>
    <cellStyle name="60% - Accent3" xfId="417"/>
    <cellStyle name="60% - Accent3 2" xfId="418"/>
    <cellStyle name="60% - Accent3 2 2" xfId="419"/>
    <cellStyle name="60% - Accent3 2 3" xfId="420"/>
    <cellStyle name="60% - Accent3 2 4" xfId="421"/>
    <cellStyle name="60% - Accent3 2_Summary Totals" xfId="422"/>
    <cellStyle name="60% - Accent3 3" xfId="423"/>
    <cellStyle name="60% - Accent3 4" xfId="424"/>
    <cellStyle name="60% - Accent4" xfId="425"/>
    <cellStyle name="60% - Accent4 2" xfId="426"/>
    <cellStyle name="60% - Accent4 2 2" xfId="427"/>
    <cellStyle name="60% - Accent4 2 3" xfId="428"/>
    <cellStyle name="60% - Accent4 2 4" xfId="429"/>
    <cellStyle name="60% - Accent4 2_Summary Totals" xfId="430"/>
    <cellStyle name="60% - Accent4 3" xfId="431"/>
    <cellStyle name="60% - Accent4 4" xfId="432"/>
    <cellStyle name="60% - Accent5" xfId="433"/>
    <cellStyle name="60% - Accent5 2" xfId="434"/>
    <cellStyle name="60% - Accent5 2 2" xfId="435"/>
    <cellStyle name="60% - Accent5 2 3" xfId="436"/>
    <cellStyle name="60% - Accent5 2 4" xfId="437"/>
    <cellStyle name="60% - Accent5 2_Summary Totals" xfId="438"/>
    <cellStyle name="60% - Accent5 3" xfId="439"/>
    <cellStyle name="60% - Accent5 4" xfId="440"/>
    <cellStyle name="60% - Accent6" xfId="441"/>
    <cellStyle name="60% - Accent6 2" xfId="442"/>
    <cellStyle name="60% - Accent6 2 2" xfId="443"/>
    <cellStyle name="60% - Accent6 2 3" xfId="444"/>
    <cellStyle name="60% - Accent6 2 4" xfId="445"/>
    <cellStyle name="60% - Accent6 2_Summary Totals" xfId="446"/>
    <cellStyle name="60% - Accent6 3" xfId="447"/>
    <cellStyle name="60% - Accent6 4" xfId="448"/>
    <cellStyle name="Accent1" xfId="449"/>
    <cellStyle name="Accent1 2" xfId="450"/>
    <cellStyle name="Accent1 2 2" xfId="451"/>
    <cellStyle name="Accent1 2 3" xfId="452"/>
    <cellStyle name="Accent1 2 4" xfId="453"/>
    <cellStyle name="Accent1 2_Summary Totals" xfId="454"/>
    <cellStyle name="Accent1 3" xfId="455"/>
    <cellStyle name="Accent1 4" xfId="456"/>
    <cellStyle name="Accent2" xfId="457"/>
    <cellStyle name="Accent2 2" xfId="458"/>
    <cellStyle name="Accent2 2 2" xfId="459"/>
    <cellStyle name="Accent2 2 3" xfId="460"/>
    <cellStyle name="Accent2 2 4" xfId="461"/>
    <cellStyle name="Accent2 2_Summary Totals" xfId="462"/>
    <cellStyle name="Accent2 3" xfId="463"/>
    <cellStyle name="Accent2 4" xfId="464"/>
    <cellStyle name="Accent3" xfId="465"/>
    <cellStyle name="Accent3 2" xfId="466"/>
    <cellStyle name="Accent3 2 2" xfId="467"/>
    <cellStyle name="Accent3 2 3" xfId="468"/>
    <cellStyle name="Accent3 2 4" xfId="469"/>
    <cellStyle name="Accent3 2_Summary Totals" xfId="470"/>
    <cellStyle name="Accent3 3" xfId="471"/>
    <cellStyle name="Accent3 4" xfId="472"/>
    <cellStyle name="Accent4" xfId="473"/>
    <cellStyle name="Accent4 2" xfId="474"/>
    <cellStyle name="Accent4 2 2" xfId="475"/>
    <cellStyle name="Accent4 2 3" xfId="476"/>
    <cellStyle name="Accent4 2 4" xfId="477"/>
    <cellStyle name="Accent4 2_Summary Totals" xfId="478"/>
    <cellStyle name="Accent4 3" xfId="479"/>
    <cellStyle name="Accent4 4" xfId="480"/>
    <cellStyle name="Accent5" xfId="481"/>
    <cellStyle name="Accent5 2" xfId="482"/>
    <cellStyle name="Accent5 2 2" xfId="483"/>
    <cellStyle name="Accent5 2 3" xfId="484"/>
    <cellStyle name="Accent5 2 4" xfId="485"/>
    <cellStyle name="Accent5 2_Summary Totals" xfId="486"/>
    <cellStyle name="Accent5 3" xfId="487"/>
    <cellStyle name="Accent5 4" xfId="488"/>
    <cellStyle name="Accent6" xfId="489"/>
    <cellStyle name="Accent6 2" xfId="490"/>
    <cellStyle name="Accent6 2 2" xfId="491"/>
    <cellStyle name="Accent6 2 3" xfId="492"/>
    <cellStyle name="Accent6 2 4" xfId="493"/>
    <cellStyle name="Accent6 2_Summary Totals" xfId="494"/>
    <cellStyle name="Accent6 3" xfId="495"/>
    <cellStyle name="Accent6 4" xfId="496"/>
    <cellStyle name="AIHWnumber" xfId="497"/>
    <cellStyle name="AIHWnumber*" xfId="498"/>
    <cellStyle name="AIHWtable" xfId="499"/>
    <cellStyle name="Bad" xfId="500"/>
    <cellStyle name="Bad 2" xfId="501"/>
    <cellStyle name="Bad 2 2" xfId="502"/>
    <cellStyle name="Bad 2 3" xfId="503"/>
    <cellStyle name="Bad 2_Summary Totals" xfId="504"/>
    <cellStyle name="Bad 3" xfId="505"/>
    <cellStyle name="Bad 3 2" xfId="506"/>
    <cellStyle name="Bad 4" xfId="507"/>
    <cellStyle name="Bad 5" xfId="508"/>
    <cellStyle name="Bad 6" xfId="509"/>
    <cellStyle name="Bad 7" xfId="510"/>
    <cellStyle name="Calculation" xfId="511"/>
    <cellStyle name="Calculation 2" xfId="512"/>
    <cellStyle name="Calculation 2 2" xfId="513"/>
    <cellStyle name="Calculation 2 2 2" xfId="514"/>
    <cellStyle name="Calculation 2 3" xfId="515"/>
    <cellStyle name="Calculation 2 4" xfId="516"/>
    <cellStyle name="Calculation 2_Summary Totals" xfId="517"/>
    <cellStyle name="Calculation 3" xfId="518"/>
    <cellStyle name="Calculation 4" xfId="519"/>
    <cellStyle name="Check Cell" xfId="520"/>
    <cellStyle name="Check Cell 2" xfId="521"/>
    <cellStyle name="Check Cell 2 2" xfId="522"/>
    <cellStyle name="Check Cell 2 3" xfId="523"/>
    <cellStyle name="Check Cell 2 4" xfId="524"/>
    <cellStyle name="Check Cell 2_Summary Totals" xfId="525"/>
    <cellStyle name="Check Cell 3" xfId="526"/>
    <cellStyle name="Check Cell 4" xfId="527"/>
    <cellStyle name="Column subhead" xfId="528"/>
    <cellStyle name="Comma" xfId="529"/>
    <cellStyle name="Comma [0]" xfId="530"/>
    <cellStyle name="Comma 10" xfId="531"/>
    <cellStyle name="Comma 10 2" xfId="532"/>
    <cellStyle name="Comma 10 3" xfId="533"/>
    <cellStyle name="Comma 109" xfId="534"/>
    <cellStyle name="Comma 11" xfId="535"/>
    <cellStyle name="Comma 11 2" xfId="536"/>
    <cellStyle name="Comma 12" xfId="537"/>
    <cellStyle name="Comma 12 2" xfId="538"/>
    <cellStyle name="Comma 13" xfId="539"/>
    <cellStyle name="Comma 14" xfId="540"/>
    <cellStyle name="Comma 15" xfId="541"/>
    <cellStyle name="Comma 2" xfId="542"/>
    <cellStyle name="Comma 2 10" xfId="543"/>
    <cellStyle name="Comma 2 10 2" xfId="544"/>
    <cellStyle name="Comma 2 10 3" xfId="545"/>
    <cellStyle name="Comma 2 10 4" xfId="546"/>
    <cellStyle name="Comma 2 10 4 2" xfId="547"/>
    <cellStyle name="Comma 2 10 5" xfId="548"/>
    <cellStyle name="Comma 2 11" xfId="549"/>
    <cellStyle name="Comma 2 12" xfId="550"/>
    <cellStyle name="Comma 2 2" xfId="551"/>
    <cellStyle name="Comma 2 2 2" xfId="552"/>
    <cellStyle name="Comma 2 2 2 2" xfId="553"/>
    <cellStyle name="Comma 2 2 2 2 2" xfId="554"/>
    <cellStyle name="Comma 2 2 2 2 2 2" xfId="555"/>
    <cellStyle name="Comma 2 2 2 2 3" xfId="556"/>
    <cellStyle name="Comma 2 2 2 3" xfId="557"/>
    <cellStyle name="Comma 2 2 2 3 2" xfId="558"/>
    <cellStyle name="Comma 2 2 2 3 3" xfId="559"/>
    <cellStyle name="Comma 2 2 3" xfId="560"/>
    <cellStyle name="Comma 2 2 3 2" xfId="561"/>
    <cellStyle name="Comma 2 2 3 2 2" xfId="562"/>
    <cellStyle name="Comma 2 2 3 3" xfId="563"/>
    <cellStyle name="Comma 2 2 3 4" xfId="564"/>
    <cellStyle name="Comma 2 2 4" xfId="565"/>
    <cellStyle name="Comma 2 3" xfId="566"/>
    <cellStyle name="Comma 2 3 2" xfId="567"/>
    <cellStyle name="Comma 2 3 2 2" xfId="568"/>
    <cellStyle name="Comma 2 3 2 2 2" xfId="569"/>
    <cellStyle name="Comma 2 3 2 2 2 2" xfId="570"/>
    <cellStyle name="Comma 2 3 2 2 3" xfId="571"/>
    <cellStyle name="Comma 2 3 2 2 4" xfId="572"/>
    <cellStyle name="Comma 2 3 2 2 4 2" xfId="573"/>
    <cellStyle name="Comma 2 3 2 2 5" xfId="574"/>
    <cellStyle name="Comma 2 3 2 2 6" xfId="575"/>
    <cellStyle name="Comma 2 3 2 3" xfId="576"/>
    <cellStyle name="Comma 2 3 2 3 2" xfId="577"/>
    <cellStyle name="Comma 2 3 2 3 2 2" xfId="578"/>
    <cellStyle name="Comma 2 3 2 3 3" xfId="579"/>
    <cellStyle name="Comma 2 3 2 3 4" xfId="580"/>
    <cellStyle name="Comma 2 3 2 3 4 2" xfId="581"/>
    <cellStyle name="Comma 2 3 2 3 5" xfId="582"/>
    <cellStyle name="Comma 2 3 2 3 6" xfId="583"/>
    <cellStyle name="Comma 2 3 2 4" xfId="584"/>
    <cellStyle name="Comma 2 3 2 5" xfId="585"/>
    <cellStyle name="Comma 2 3 2 5 2" xfId="586"/>
    <cellStyle name="Comma 2 3 2 5 3" xfId="587"/>
    <cellStyle name="Comma 2 3 2 6" xfId="588"/>
    <cellStyle name="Comma 2 3 2 7" xfId="589"/>
    <cellStyle name="Comma 2 3 2 8" xfId="590"/>
    <cellStyle name="Comma 2 3 3" xfId="591"/>
    <cellStyle name="Comma 2 3 3 2" xfId="592"/>
    <cellStyle name="Comma 2 3 3 2 2" xfId="593"/>
    <cellStyle name="Comma 2 3 3 3" xfId="594"/>
    <cellStyle name="Comma 2 3 3 4" xfId="595"/>
    <cellStyle name="Comma 2 4" xfId="596"/>
    <cellStyle name="Comma 2 4 2" xfId="597"/>
    <cellStyle name="Comma 2 4 2 2" xfId="598"/>
    <cellStyle name="Comma 2 4 2 2 2" xfId="599"/>
    <cellStyle name="Comma 2 4 2 2 3" xfId="600"/>
    <cellStyle name="Comma 2 4 2 2 4" xfId="601"/>
    <cellStyle name="Comma 2 4 2 2 4 2" xfId="602"/>
    <cellStyle name="Comma 2 4 2 2 5" xfId="603"/>
    <cellStyle name="Comma 2 4 2 3" xfId="604"/>
    <cellStyle name="Comma 2 4 2 3 2" xfId="605"/>
    <cellStyle name="Comma 2 4 2 3 3" xfId="606"/>
    <cellStyle name="Comma 2 4 2 3 4" xfId="607"/>
    <cellStyle name="Comma 2 4 2 3 4 2" xfId="608"/>
    <cellStyle name="Comma 2 4 2 3 5" xfId="609"/>
    <cellStyle name="Comma 2 4 2 4" xfId="610"/>
    <cellStyle name="Comma 2 4 2 5" xfId="611"/>
    <cellStyle name="Comma 2 4 2 5 2" xfId="612"/>
    <cellStyle name="Comma 2 4 2 5 3" xfId="613"/>
    <cellStyle name="Comma 2 4 2 6" xfId="614"/>
    <cellStyle name="Comma 2 4 2 7" xfId="615"/>
    <cellStyle name="Comma 2 4 2 8" xfId="616"/>
    <cellStyle name="Comma 2 4 3" xfId="617"/>
    <cellStyle name="Comma 2 4 3 2" xfId="618"/>
    <cellStyle name="Comma 2 4 3 2 2" xfId="619"/>
    <cellStyle name="Comma 2 4 3 3" xfId="620"/>
    <cellStyle name="Comma 2 4 3 4" xfId="621"/>
    <cellStyle name="Comma 2 4 3 4 2" xfId="622"/>
    <cellStyle name="Comma 2 4 3 5" xfId="623"/>
    <cellStyle name="Comma 2 4 3 6" xfId="624"/>
    <cellStyle name="Comma 2 4 4" xfId="625"/>
    <cellStyle name="Comma 2 4 4 2" xfId="626"/>
    <cellStyle name="Comma 2 4 4 3" xfId="627"/>
    <cellStyle name="Comma 2 4 4 4" xfId="628"/>
    <cellStyle name="Comma 2 4 4 4 2" xfId="629"/>
    <cellStyle name="Comma 2 4 4 5" xfId="630"/>
    <cellStyle name="Comma 2 4 5" xfId="631"/>
    <cellStyle name="Comma 2 4 6" xfId="632"/>
    <cellStyle name="Comma 2 4 6 2" xfId="633"/>
    <cellStyle name="Comma 2 4 6 3" xfId="634"/>
    <cellStyle name="Comma 2 4 7" xfId="635"/>
    <cellStyle name="Comma 2 4 8" xfId="636"/>
    <cellStyle name="Comma 2 5" xfId="637"/>
    <cellStyle name="Comma 2 5 2" xfId="638"/>
    <cellStyle name="Comma 2 5 2 2" xfId="639"/>
    <cellStyle name="Comma 2 5 2 3" xfId="640"/>
    <cellStyle name="Comma 2 5 2 4" xfId="641"/>
    <cellStyle name="Comma 2 5 2 4 2" xfId="642"/>
    <cellStyle name="Comma 2 5 2 5" xfId="643"/>
    <cellStyle name="Comma 2 5 3" xfId="644"/>
    <cellStyle name="Comma 2 5 3 2" xfId="645"/>
    <cellStyle name="Comma 2 5 3 3" xfId="646"/>
    <cellStyle name="Comma 2 5 3 4" xfId="647"/>
    <cellStyle name="Comma 2 5 3 4 2" xfId="648"/>
    <cellStyle name="Comma 2 5 3 5" xfId="649"/>
    <cellStyle name="Comma 2 5 3 6" xfId="650"/>
    <cellStyle name="Comma 2 5 4" xfId="651"/>
    <cellStyle name="Comma 2 5 5" xfId="652"/>
    <cellStyle name="Comma 2 5 5 2" xfId="653"/>
    <cellStyle name="Comma 2 5 5 3" xfId="654"/>
    <cellStyle name="Comma 2 5 6" xfId="655"/>
    <cellStyle name="Comma 2 5 7" xfId="656"/>
    <cellStyle name="Comma 2 6" xfId="657"/>
    <cellStyle name="Comma 2 6 2" xfId="658"/>
    <cellStyle name="Comma 2 6 3" xfId="659"/>
    <cellStyle name="Comma 2 7" xfId="660"/>
    <cellStyle name="Comma 2 7 2" xfId="661"/>
    <cellStyle name="Comma 2 7 2 2" xfId="662"/>
    <cellStyle name="Comma 2 7 2 3" xfId="663"/>
    <cellStyle name="Comma 2 7 2 4" xfId="664"/>
    <cellStyle name="Comma 2 7 2 4 2" xfId="665"/>
    <cellStyle name="Comma 2 7 2 5" xfId="666"/>
    <cellStyle name="Comma 2 7 3" xfId="667"/>
    <cellStyle name="Comma 2 7 3 2" xfId="668"/>
    <cellStyle name="Comma 2 7 3 3" xfId="669"/>
    <cellStyle name="Comma 2 7 3 4" xfId="670"/>
    <cellStyle name="Comma 2 7 3 4 2" xfId="671"/>
    <cellStyle name="Comma 2 7 3 5" xfId="672"/>
    <cellStyle name="Comma 2 7 4" xfId="673"/>
    <cellStyle name="Comma 2 7 5" xfId="674"/>
    <cellStyle name="Comma 2 7 5 2" xfId="675"/>
    <cellStyle name="Comma 2 7 5 3" xfId="676"/>
    <cellStyle name="Comma 2 7 6" xfId="677"/>
    <cellStyle name="Comma 2 7 7" xfId="678"/>
    <cellStyle name="Comma 2 7 8" xfId="679"/>
    <cellStyle name="Comma 2 8" xfId="680"/>
    <cellStyle name="Comma 2 8 2" xfId="681"/>
    <cellStyle name="Comma 2 8 2 2" xfId="682"/>
    <cellStyle name="Comma 2 8 2 3" xfId="683"/>
    <cellStyle name="Comma 2 8 2 4" xfId="684"/>
    <cellStyle name="Comma 2 8 2 4 2" xfId="685"/>
    <cellStyle name="Comma 2 8 2 5" xfId="686"/>
    <cellStyle name="Comma 2 8 3" xfId="687"/>
    <cellStyle name="Comma 2 8 3 2" xfId="688"/>
    <cellStyle name="Comma 2 8 3 3" xfId="689"/>
    <cellStyle name="Comma 2 8 3 4" xfId="690"/>
    <cellStyle name="Comma 2 8 3 4 2" xfId="691"/>
    <cellStyle name="Comma 2 8 3 5" xfId="692"/>
    <cellStyle name="Comma 2 8 4" xfId="693"/>
    <cellStyle name="Comma 2 8 5" xfId="694"/>
    <cellStyle name="Comma 2 8 5 2" xfId="695"/>
    <cellStyle name="Comma 2 8 5 3" xfId="696"/>
    <cellStyle name="Comma 2 8 6" xfId="697"/>
    <cellStyle name="Comma 2 8 7" xfId="698"/>
    <cellStyle name="Comma 2 9" xfId="699"/>
    <cellStyle name="Comma 2 9 2" xfId="700"/>
    <cellStyle name="Comma 2 9 3" xfId="701"/>
    <cellStyle name="Comma 2 9 4" xfId="702"/>
    <cellStyle name="Comma 2 9 4 2" xfId="703"/>
    <cellStyle name="Comma 2 9 5" xfId="704"/>
    <cellStyle name="Comma 3" xfId="705"/>
    <cellStyle name="Comma 3 10" xfId="706"/>
    <cellStyle name="Comma 3 10 2" xfId="707"/>
    <cellStyle name="Comma 3 10 3" xfId="708"/>
    <cellStyle name="Comma 3 10 4" xfId="709"/>
    <cellStyle name="Comma 3 10 4 2" xfId="710"/>
    <cellStyle name="Comma 3 10 5" xfId="711"/>
    <cellStyle name="Comma 3 11" xfId="712"/>
    <cellStyle name="Comma 3 11 2" xfId="713"/>
    <cellStyle name="Comma 3 11 3" xfId="714"/>
    <cellStyle name="Comma 3 11 4" xfId="715"/>
    <cellStyle name="Comma 3 11 4 2" xfId="716"/>
    <cellStyle name="Comma 3 11 5" xfId="717"/>
    <cellStyle name="Comma 3 12" xfId="718"/>
    <cellStyle name="Comma 3 12 2" xfId="719"/>
    <cellStyle name="Comma 3 12 3" xfId="720"/>
    <cellStyle name="Comma 3 13" xfId="721"/>
    <cellStyle name="Comma 3 2" xfId="722"/>
    <cellStyle name="Comma 3 2 2" xfId="723"/>
    <cellStyle name="Comma 3 2 2 10" xfId="724"/>
    <cellStyle name="Comma 3 2 2 2" xfId="725"/>
    <cellStyle name="Comma 3 2 2 2 2" xfId="726"/>
    <cellStyle name="Comma 3 2 2 2 2 2" xfId="727"/>
    <cellStyle name="Comma 3 2 2 2 2 2 2" xfId="728"/>
    <cellStyle name="Comma 3 2 2 2 2 2 3" xfId="729"/>
    <cellStyle name="Comma 3 2 2 2 2 2 4" xfId="730"/>
    <cellStyle name="Comma 3 2 2 2 2 2 4 2" xfId="731"/>
    <cellStyle name="Comma 3 2 2 2 2 2 5" xfId="732"/>
    <cellStyle name="Comma 3 2 2 2 2 3" xfId="733"/>
    <cellStyle name="Comma 3 2 2 2 2 3 2" xfId="734"/>
    <cellStyle name="Comma 3 2 2 2 2 3 3" xfId="735"/>
    <cellStyle name="Comma 3 2 2 2 2 3 4" xfId="736"/>
    <cellStyle name="Comma 3 2 2 2 2 3 4 2" xfId="737"/>
    <cellStyle name="Comma 3 2 2 2 2 3 5" xfId="738"/>
    <cellStyle name="Comma 3 2 2 2 2 4" xfId="739"/>
    <cellStyle name="Comma 3 2 2 2 2 5" xfId="740"/>
    <cellStyle name="Comma 3 2 2 2 2 5 2" xfId="741"/>
    <cellStyle name="Comma 3 2 2 2 2 5 3" xfId="742"/>
    <cellStyle name="Comma 3 2 2 2 2 6" xfId="743"/>
    <cellStyle name="Comma 3 2 2 2 2 7" xfId="744"/>
    <cellStyle name="Comma 3 2 2 2 3" xfId="745"/>
    <cellStyle name="Comma 3 2 2 2 3 2" xfId="746"/>
    <cellStyle name="Comma 3 2 2 2 3 3" xfId="747"/>
    <cellStyle name="Comma 3 2 2 2 3 4" xfId="748"/>
    <cellStyle name="Comma 3 2 2 2 3 4 2" xfId="749"/>
    <cellStyle name="Comma 3 2 2 2 3 5" xfId="750"/>
    <cellStyle name="Comma 3 2 2 2 4" xfId="751"/>
    <cellStyle name="Comma 3 2 2 2 4 2" xfId="752"/>
    <cellStyle name="Comma 3 2 2 2 4 3" xfId="753"/>
    <cellStyle name="Comma 3 2 2 2 4 4" xfId="754"/>
    <cellStyle name="Comma 3 2 2 2 4 4 2" xfId="755"/>
    <cellStyle name="Comma 3 2 2 2 4 5" xfId="756"/>
    <cellStyle name="Comma 3 2 2 2 5" xfId="757"/>
    <cellStyle name="Comma 3 2 2 2 6" xfId="758"/>
    <cellStyle name="Comma 3 2 2 2 6 2" xfId="759"/>
    <cellStyle name="Comma 3 2 2 2 6 3" xfId="760"/>
    <cellStyle name="Comma 3 2 2 2 7" xfId="761"/>
    <cellStyle name="Comma 3 2 2 2 8" xfId="762"/>
    <cellStyle name="Comma 3 2 2 3" xfId="763"/>
    <cellStyle name="Comma 3 2 2 3 2" xfId="764"/>
    <cellStyle name="Comma 3 2 2 3 2 2" xfId="765"/>
    <cellStyle name="Comma 3 2 2 3 2 2 2" xfId="766"/>
    <cellStyle name="Comma 3 2 2 3 2 2 3" xfId="767"/>
    <cellStyle name="Comma 3 2 2 3 2 2 4" xfId="768"/>
    <cellStyle name="Comma 3 2 2 3 2 2 4 2" xfId="769"/>
    <cellStyle name="Comma 3 2 2 3 2 2 5" xfId="770"/>
    <cellStyle name="Comma 3 2 2 3 2 3" xfId="771"/>
    <cellStyle name="Comma 3 2 2 3 2 3 2" xfId="772"/>
    <cellStyle name="Comma 3 2 2 3 2 3 3" xfId="773"/>
    <cellStyle name="Comma 3 2 2 3 2 3 4" xfId="774"/>
    <cellStyle name="Comma 3 2 2 3 2 3 4 2" xfId="775"/>
    <cellStyle name="Comma 3 2 2 3 2 3 5" xfId="776"/>
    <cellStyle name="Comma 3 2 2 3 2 4" xfId="777"/>
    <cellStyle name="Comma 3 2 2 3 2 5" xfId="778"/>
    <cellStyle name="Comma 3 2 2 3 2 5 2" xfId="779"/>
    <cellStyle name="Comma 3 2 2 3 2 5 3" xfId="780"/>
    <cellStyle name="Comma 3 2 2 3 2 6" xfId="781"/>
    <cellStyle name="Comma 3 2 2 3 2 7" xfId="782"/>
    <cellStyle name="Comma 3 2 2 3 3" xfId="783"/>
    <cellStyle name="Comma 3 2 2 3 3 2" xfId="784"/>
    <cellStyle name="Comma 3 2 2 3 3 3" xfId="785"/>
    <cellStyle name="Comma 3 2 2 3 3 4" xfId="786"/>
    <cellStyle name="Comma 3 2 2 3 3 4 2" xfId="787"/>
    <cellStyle name="Comma 3 2 2 3 3 5" xfId="788"/>
    <cellStyle name="Comma 3 2 2 3 4" xfId="789"/>
    <cellStyle name="Comma 3 2 2 3 4 2" xfId="790"/>
    <cellStyle name="Comma 3 2 2 3 4 3" xfId="791"/>
    <cellStyle name="Comma 3 2 2 3 4 4" xfId="792"/>
    <cellStyle name="Comma 3 2 2 3 4 4 2" xfId="793"/>
    <cellStyle name="Comma 3 2 2 3 4 5" xfId="794"/>
    <cellStyle name="Comma 3 2 2 3 5" xfId="795"/>
    <cellStyle name="Comma 3 2 2 3 6" xfId="796"/>
    <cellStyle name="Comma 3 2 2 3 6 2" xfId="797"/>
    <cellStyle name="Comma 3 2 2 3 6 3" xfId="798"/>
    <cellStyle name="Comma 3 2 2 3 7" xfId="799"/>
    <cellStyle name="Comma 3 2 2 3 8" xfId="800"/>
    <cellStyle name="Comma 3 2 2 4" xfId="801"/>
    <cellStyle name="Comma 3 2 2 4 2" xfId="802"/>
    <cellStyle name="Comma 3 2 2 4 2 2" xfId="803"/>
    <cellStyle name="Comma 3 2 2 4 2 3" xfId="804"/>
    <cellStyle name="Comma 3 2 2 4 2 4" xfId="805"/>
    <cellStyle name="Comma 3 2 2 4 2 4 2" xfId="806"/>
    <cellStyle name="Comma 3 2 2 4 2 5" xfId="807"/>
    <cellStyle name="Comma 3 2 2 4 3" xfId="808"/>
    <cellStyle name="Comma 3 2 2 4 3 2" xfId="809"/>
    <cellStyle name="Comma 3 2 2 4 3 3" xfId="810"/>
    <cellStyle name="Comma 3 2 2 4 3 4" xfId="811"/>
    <cellStyle name="Comma 3 2 2 4 3 4 2" xfId="812"/>
    <cellStyle name="Comma 3 2 2 4 3 5" xfId="813"/>
    <cellStyle name="Comma 3 2 2 4 4" xfId="814"/>
    <cellStyle name="Comma 3 2 2 4 5" xfId="815"/>
    <cellStyle name="Comma 3 2 2 4 5 2" xfId="816"/>
    <cellStyle name="Comma 3 2 2 4 5 3" xfId="817"/>
    <cellStyle name="Comma 3 2 2 4 6" xfId="818"/>
    <cellStyle name="Comma 3 2 2 4 7" xfId="819"/>
    <cellStyle name="Comma 3 2 2 5" xfId="820"/>
    <cellStyle name="Comma 3 2 2 5 2" xfId="821"/>
    <cellStyle name="Comma 3 2 2 5 3" xfId="822"/>
    <cellStyle name="Comma 3 2 2 5 4" xfId="823"/>
    <cellStyle name="Comma 3 2 2 5 4 2" xfId="824"/>
    <cellStyle name="Comma 3 2 2 5 5" xfId="825"/>
    <cellStyle name="Comma 3 2 2 6" xfId="826"/>
    <cellStyle name="Comma 3 2 2 6 2" xfId="827"/>
    <cellStyle name="Comma 3 2 2 6 3" xfId="828"/>
    <cellStyle name="Comma 3 2 2 6 4" xfId="829"/>
    <cellStyle name="Comma 3 2 2 6 4 2" xfId="830"/>
    <cellStyle name="Comma 3 2 2 6 5" xfId="831"/>
    <cellStyle name="Comma 3 2 2 7" xfId="832"/>
    <cellStyle name="Comma 3 2 2 8" xfId="833"/>
    <cellStyle name="Comma 3 2 2 8 2" xfId="834"/>
    <cellStyle name="Comma 3 2 2 8 3" xfId="835"/>
    <cellStyle name="Comma 3 2 2 9" xfId="836"/>
    <cellStyle name="Comma 3 2 3" xfId="837"/>
    <cellStyle name="Comma 3 2 3 2" xfId="838"/>
    <cellStyle name="Comma 3 2 4" xfId="839"/>
    <cellStyle name="Comma 3 2 5" xfId="840"/>
    <cellStyle name="Comma 3 2 6" xfId="841"/>
    <cellStyle name="Comma 3 2 6 2" xfId="842"/>
    <cellStyle name="Comma 3 2 6 3" xfId="843"/>
    <cellStyle name="Comma 3 2 7" xfId="844"/>
    <cellStyle name="Comma 3 3" xfId="845"/>
    <cellStyle name="Comma 3 3 2" xfId="846"/>
    <cellStyle name="Comma 3 4" xfId="847"/>
    <cellStyle name="Comma 3 4 2" xfId="848"/>
    <cellStyle name="Comma 3 5" xfId="849"/>
    <cellStyle name="Comma 3 5 10" xfId="850"/>
    <cellStyle name="Comma 3 5 11" xfId="851"/>
    <cellStyle name="Comma 3 5 2" xfId="852"/>
    <cellStyle name="Comma 3 5 2 2" xfId="853"/>
    <cellStyle name="Comma 3 5 2 2 2" xfId="854"/>
    <cellStyle name="Comma 3 5 2 2 2 2" xfId="855"/>
    <cellStyle name="Comma 3 5 2 2 2 3" xfId="856"/>
    <cellStyle name="Comma 3 5 2 2 2 4" xfId="857"/>
    <cellStyle name="Comma 3 5 2 2 2 4 2" xfId="858"/>
    <cellStyle name="Comma 3 5 2 2 2 5" xfId="859"/>
    <cellStyle name="Comma 3 5 2 2 3" xfId="860"/>
    <cellStyle name="Comma 3 5 2 2 3 2" xfId="861"/>
    <cellStyle name="Comma 3 5 2 2 3 3" xfId="862"/>
    <cellStyle name="Comma 3 5 2 2 3 4" xfId="863"/>
    <cellStyle name="Comma 3 5 2 2 3 4 2" xfId="864"/>
    <cellStyle name="Comma 3 5 2 2 3 5" xfId="865"/>
    <cellStyle name="Comma 3 5 2 2 4" xfId="866"/>
    <cellStyle name="Comma 3 5 2 2 5" xfId="867"/>
    <cellStyle name="Comma 3 5 2 2 5 2" xfId="868"/>
    <cellStyle name="Comma 3 5 2 2 5 3" xfId="869"/>
    <cellStyle name="Comma 3 5 2 2 6" xfId="870"/>
    <cellStyle name="Comma 3 5 2 2 7" xfId="871"/>
    <cellStyle name="Comma 3 5 2 3" xfId="872"/>
    <cellStyle name="Comma 3 5 2 3 2" xfId="873"/>
    <cellStyle name="Comma 3 5 2 3 3" xfId="874"/>
    <cellStyle name="Comma 3 5 2 3 4" xfId="875"/>
    <cellStyle name="Comma 3 5 2 3 4 2" xfId="876"/>
    <cellStyle name="Comma 3 5 2 3 5" xfId="877"/>
    <cellStyle name="Comma 3 5 2 4" xfId="878"/>
    <cellStyle name="Comma 3 5 2 4 2" xfId="879"/>
    <cellStyle name="Comma 3 5 2 4 3" xfId="880"/>
    <cellStyle name="Comma 3 5 2 4 4" xfId="881"/>
    <cellStyle name="Comma 3 5 2 4 4 2" xfId="882"/>
    <cellStyle name="Comma 3 5 2 4 5" xfId="883"/>
    <cellStyle name="Comma 3 5 2 5" xfId="884"/>
    <cellStyle name="Comma 3 5 2 6" xfId="885"/>
    <cellStyle name="Comma 3 5 2 6 2" xfId="886"/>
    <cellStyle name="Comma 3 5 2 6 3" xfId="887"/>
    <cellStyle name="Comma 3 5 2 7" xfId="888"/>
    <cellStyle name="Comma 3 5 2 8" xfId="889"/>
    <cellStyle name="Comma 3 5 2 9" xfId="890"/>
    <cellStyle name="Comma 3 5 3" xfId="891"/>
    <cellStyle name="Comma 3 5 3 2" xfId="892"/>
    <cellStyle name="Comma 3 5 3 2 2" xfId="893"/>
    <cellStyle name="Comma 3 5 3 2 2 2" xfId="894"/>
    <cellStyle name="Comma 3 5 3 2 2 3" xfId="895"/>
    <cellStyle name="Comma 3 5 3 2 2 4" xfId="896"/>
    <cellStyle name="Comma 3 5 3 2 2 4 2" xfId="897"/>
    <cellStyle name="Comma 3 5 3 2 2 5" xfId="898"/>
    <cellStyle name="Comma 3 5 3 2 3" xfId="899"/>
    <cellStyle name="Comma 3 5 3 2 3 2" xfId="900"/>
    <cellStyle name="Comma 3 5 3 2 3 3" xfId="901"/>
    <cellStyle name="Comma 3 5 3 2 3 4" xfId="902"/>
    <cellStyle name="Comma 3 5 3 2 3 4 2" xfId="903"/>
    <cellStyle name="Comma 3 5 3 2 3 5" xfId="904"/>
    <cellStyle name="Comma 3 5 3 2 4" xfId="905"/>
    <cellStyle name="Comma 3 5 3 2 5" xfId="906"/>
    <cellStyle name="Comma 3 5 3 2 5 2" xfId="907"/>
    <cellStyle name="Comma 3 5 3 2 5 3" xfId="908"/>
    <cellStyle name="Comma 3 5 3 2 6" xfId="909"/>
    <cellStyle name="Comma 3 5 3 2 7" xfId="910"/>
    <cellStyle name="Comma 3 5 3 3" xfId="911"/>
    <cellStyle name="Comma 3 5 3 3 2" xfId="912"/>
    <cellStyle name="Comma 3 5 3 3 3" xfId="913"/>
    <cellStyle name="Comma 3 5 3 3 4" xfId="914"/>
    <cellStyle name="Comma 3 5 3 3 4 2" xfId="915"/>
    <cellStyle name="Comma 3 5 3 3 5" xfId="916"/>
    <cellStyle name="Comma 3 5 3 4" xfId="917"/>
    <cellStyle name="Comma 3 5 3 4 2" xfId="918"/>
    <cellStyle name="Comma 3 5 3 4 3" xfId="919"/>
    <cellStyle name="Comma 3 5 3 4 4" xfId="920"/>
    <cellStyle name="Comma 3 5 3 4 4 2" xfId="921"/>
    <cellStyle name="Comma 3 5 3 4 5" xfId="922"/>
    <cellStyle name="Comma 3 5 3 5" xfId="923"/>
    <cellStyle name="Comma 3 5 3 6" xfId="924"/>
    <cellStyle name="Comma 3 5 3 6 2" xfId="925"/>
    <cellStyle name="Comma 3 5 3 6 3" xfId="926"/>
    <cellStyle name="Comma 3 5 3 7" xfId="927"/>
    <cellStyle name="Comma 3 5 3 8" xfId="928"/>
    <cellStyle name="Comma 3 5 4" xfId="929"/>
    <cellStyle name="Comma 3 5 4 2" xfId="930"/>
    <cellStyle name="Comma 3 5 4 2 2" xfId="931"/>
    <cellStyle name="Comma 3 5 4 2 3" xfId="932"/>
    <cellStyle name="Comma 3 5 4 2 4" xfId="933"/>
    <cellStyle name="Comma 3 5 4 2 4 2" xfId="934"/>
    <cellStyle name="Comma 3 5 4 2 5" xfId="935"/>
    <cellStyle name="Comma 3 5 4 3" xfId="936"/>
    <cellStyle name="Comma 3 5 4 3 2" xfId="937"/>
    <cellStyle name="Comma 3 5 4 3 3" xfId="938"/>
    <cellStyle name="Comma 3 5 4 3 4" xfId="939"/>
    <cellStyle name="Comma 3 5 4 3 4 2" xfId="940"/>
    <cellStyle name="Comma 3 5 4 3 5" xfId="941"/>
    <cellStyle name="Comma 3 5 4 4" xfId="942"/>
    <cellStyle name="Comma 3 5 4 5" xfId="943"/>
    <cellStyle name="Comma 3 5 4 5 2" xfId="944"/>
    <cellStyle name="Comma 3 5 4 5 3" xfId="945"/>
    <cellStyle name="Comma 3 5 4 6" xfId="946"/>
    <cellStyle name="Comma 3 5 4 7" xfId="947"/>
    <cellStyle name="Comma 3 5 5" xfId="948"/>
    <cellStyle name="Comma 3 5 5 2" xfId="949"/>
    <cellStyle name="Comma 3 5 5 3" xfId="950"/>
    <cellStyle name="Comma 3 5 5 4" xfId="951"/>
    <cellStyle name="Comma 3 5 5 4 2" xfId="952"/>
    <cellStyle name="Comma 3 5 5 5" xfId="953"/>
    <cellStyle name="Comma 3 5 6" xfId="954"/>
    <cellStyle name="Comma 3 5 6 2" xfId="955"/>
    <cellStyle name="Comma 3 5 6 3" xfId="956"/>
    <cellStyle name="Comma 3 5 6 4" xfId="957"/>
    <cellStyle name="Comma 3 5 6 4 2" xfId="958"/>
    <cellStyle name="Comma 3 5 6 5" xfId="959"/>
    <cellStyle name="Comma 3 5 7" xfId="960"/>
    <cellStyle name="Comma 3 5 8" xfId="961"/>
    <cellStyle name="Comma 3 5 8 2" xfId="962"/>
    <cellStyle name="Comma 3 5 8 3" xfId="963"/>
    <cellStyle name="Comma 3 5 9" xfId="964"/>
    <cellStyle name="Comma 3 6" xfId="965"/>
    <cellStyle name="Comma 3 6 2" xfId="966"/>
    <cellStyle name="Comma 3 6 2 2" xfId="967"/>
    <cellStyle name="Comma 3 6 2 2 2" xfId="968"/>
    <cellStyle name="Comma 3 6 2 2 3" xfId="969"/>
    <cellStyle name="Comma 3 6 2 2 4" xfId="970"/>
    <cellStyle name="Comma 3 6 2 2 4 2" xfId="971"/>
    <cellStyle name="Comma 3 6 2 2 5" xfId="972"/>
    <cellStyle name="Comma 3 6 2 3" xfId="973"/>
    <cellStyle name="Comma 3 6 2 3 2" xfId="974"/>
    <cellStyle name="Comma 3 6 2 3 3" xfId="975"/>
    <cellStyle name="Comma 3 6 2 3 4" xfId="976"/>
    <cellStyle name="Comma 3 6 2 3 4 2" xfId="977"/>
    <cellStyle name="Comma 3 6 2 3 5" xfId="978"/>
    <cellStyle name="Comma 3 6 2 4" xfId="979"/>
    <cellStyle name="Comma 3 6 2 5" xfId="980"/>
    <cellStyle name="Comma 3 6 2 5 2" xfId="981"/>
    <cellStyle name="Comma 3 6 2 5 3" xfId="982"/>
    <cellStyle name="Comma 3 6 2 6" xfId="983"/>
    <cellStyle name="Comma 3 6 2 7" xfId="984"/>
    <cellStyle name="Comma 3 6 3" xfId="985"/>
    <cellStyle name="Comma 3 6 3 2" xfId="986"/>
    <cellStyle name="Comma 3 6 3 3" xfId="987"/>
    <cellStyle name="Comma 3 6 3 4" xfId="988"/>
    <cellStyle name="Comma 3 6 3 4 2" xfId="989"/>
    <cellStyle name="Comma 3 6 3 5" xfId="990"/>
    <cellStyle name="Comma 3 6 4" xfId="991"/>
    <cellStyle name="Comma 3 6 4 2" xfId="992"/>
    <cellStyle name="Comma 3 6 4 3" xfId="993"/>
    <cellStyle name="Comma 3 6 4 4" xfId="994"/>
    <cellStyle name="Comma 3 6 4 4 2" xfId="995"/>
    <cellStyle name="Comma 3 6 4 5" xfId="996"/>
    <cellStyle name="Comma 3 6 5" xfId="997"/>
    <cellStyle name="Comma 3 6 6" xfId="998"/>
    <cellStyle name="Comma 3 6 6 2" xfId="999"/>
    <cellStyle name="Comma 3 6 6 3" xfId="1000"/>
    <cellStyle name="Comma 3 6 7" xfId="1001"/>
    <cellStyle name="Comma 3 6 8" xfId="1002"/>
    <cellStyle name="Comma 3 7" xfId="1003"/>
    <cellStyle name="Comma 3 7 2" xfId="1004"/>
    <cellStyle name="Comma 3 7 2 2" xfId="1005"/>
    <cellStyle name="Comma 3 7 2 2 2" xfId="1006"/>
    <cellStyle name="Comma 3 7 2 2 3" xfId="1007"/>
    <cellStyle name="Comma 3 7 2 2 4" xfId="1008"/>
    <cellStyle name="Comma 3 7 2 2 4 2" xfId="1009"/>
    <cellStyle name="Comma 3 7 2 2 5" xfId="1010"/>
    <cellStyle name="Comma 3 7 2 3" xfId="1011"/>
    <cellStyle name="Comma 3 7 2 3 2" xfId="1012"/>
    <cellStyle name="Comma 3 7 2 3 3" xfId="1013"/>
    <cellStyle name="Comma 3 7 2 3 4" xfId="1014"/>
    <cellStyle name="Comma 3 7 2 3 4 2" xfId="1015"/>
    <cellStyle name="Comma 3 7 2 3 5" xfId="1016"/>
    <cellStyle name="Comma 3 7 2 4" xfId="1017"/>
    <cellStyle name="Comma 3 7 2 5" xfId="1018"/>
    <cellStyle name="Comma 3 7 2 5 2" xfId="1019"/>
    <cellStyle name="Comma 3 7 2 5 3" xfId="1020"/>
    <cellStyle name="Comma 3 7 2 6" xfId="1021"/>
    <cellStyle name="Comma 3 7 2 7" xfId="1022"/>
    <cellStyle name="Comma 3 7 3" xfId="1023"/>
    <cellStyle name="Comma 3 7 3 2" xfId="1024"/>
    <cellStyle name="Comma 3 7 3 3" xfId="1025"/>
    <cellStyle name="Comma 3 7 3 4" xfId="1026"/>
    <cellStyle name="Comma 3 7 3 4 2" xfId="1027"/>
    <cellStyle name="Comma 3 7 3 5" xfId="1028"/>
    <cellStyle name="Comma 3 7 4" xfId="1029"/>
    <cellStyle name="Comma 3 7 4 2" xfId="1030"/>
    <cellStyle name="Comma 3 7 4 3" xfId="1031"/>
    <cellStyle name="Comma 3 7 4 4" xfId="1032"/>
    <cellStyle name="Comma 3 7 4 4 2" xfId="1033"/>
    <cellStyle name="Comma 3 7 4 5" xfId="1034"/>
    <cellStyle name="Comma 3 7 5" xfId="1035"/>
    <cellStyle name="Comma 3 7 6" xfId="1036"/>
    <cellStyle name="Comma 3 7 6 2" xfId="1037"/>
    <cellStyle name="Comma 3 7 6 3" xfId="1038"/>
    <cellStyle name="Comma 3 7 7" xfId="1039"/>
    <cellStyle name="Comma 3 7 8" xfId="1040"/>
    <cellStyle name="Comma 3 8" xfId="1041"/>
    <cellStyle name="Comma 3 8 2" xfId="1042"/>
    <cellStyle name="Comma 3 8 3" xfId="1043"/>
    <cellStyle name="Comma 3 9" xfId="1044"/>
    <cellStyle name="Comma 3 9 2" xfId="1045"/>
    <cellStyle name="Comma 3 9 2 2" xfId="1046"/>
    <cellStyle name="Comma 3 9 2 3" xfId="1047"/>
    <cellStyle name="Comma 3 9 2 4" xfId="1048"/>
    <cellStyle name="Comma 3 9 2 4 2" xfId="1049"/>
    <cellStyle name="Comma 3 9 2 5" xfId="1050"/>
    <cellStyle name="Comma 3 9 3" xfId="1051"/>
    <cellStyle name="Comma 3 9 3 2" xfId="1052"/>
    <cellStyle name="Comma 3 9 3 3" xfId="1053"/>
    <cellStyle name="Comma 3 9 3 4" xfId="1054"/>
    <cellStyle name="Comma 3 9 3 4 2" xfId="1055"/>
    <cellStyle name="Comma 3 9 3 5" xfId="1056"/>
    <cellStyle name="Comma 3 9 4" xfId="1057"/>
    <cellStyle name="Comma 3 9 5" xfId="1058"/>
    <cellStyle name="Comma 3 9 5 2" xfId="1059"/>
    <cellStyle name="Comma 3 9 5 3" xfId="1060"/>
    <cellStyle name="Comma 3 9 6" xfId="1061"/>
    <cellStyle name="Comma 3 9 7" xfId="1062"/>
    <cellStyle name="Comma 4" xfId="1063"/>
    <cellStyle name="Comma 4 10" xfId="1064"/>
    <cellStyle name="Comma 4 2" xfId="1065"/>
    <cellStyle name="Comma 4 2 2" xfId="1066"/>
    <cellStyle name="Comma 4 2 2 2" xfId="1067"/>
    <cellStyle name="Comma 4 2 2 2 2" xfId="1068"/>
    <cellStyle name="Comma 4 2 2 2 3" xfId="1069"/>
    <cellStyle name="Comma 4 2 2 2 4" xfId="1070"/>
    <cellStyle name="Comma 4 2 2 2 4 2" xfId="1071"/>
    <cellStyle name="Comma 4 2 2 2 5" xfId="1072"/>
    <cellStyle name="Comma 4 2 2 2 6" xfId="1073"/>
    <cellStyle name="Comma 4 2 2 3" xfId="1074"/>
    <cellStyle name="Comma 4 2 2 3 2" xfId="1075"/>
    <cellStyle name="Comma 4 2 2 3 3" xfId="1076"/>
    <cellStyle name="Comma 4 2 2 3 4" xfId="1077"/>
    <cellStyle name="Comma 4 2 2 3 4 2" xfId="1078"/>
    <cellStyle name="Comma 4 2 2 3 5" xfId="1079"/>
    <cellStyle name="Comma 4 2 2 4" xfId="1080"/>
    <cellStyle name="Comma 4 2 2 5" xfId="1081"/>
    <cellStyle name="Comma 4 2 2 5 2" xfId="1082"/>
    <cellStyle name="Comma 4 2 2 5 3" xfId="1083"/>
    <cellStyle name="Comma 4 2 2 6" xfId="1084"/>
    <cellStyle name="Comma 4 2 2 7" xfId="1085"/>
    <cellStyle name="Comma 4 2 2 8" xfId="1086"/>
    <cellStyle name="Comma 4 2 3" xfId="1087"/>
    <cellStyle name="Comma 4 2 3 2" xfId="1088"/>
    <cellStyle name="Comma 4 2 3 3" xfId="1089"/>
    <cellStyle name="Comma 4 2 3 4" xfId="1090"/>
    <cellStyle name="Comma 4 2 3 4 2" xfId="1091"/>
    <cellStyle name="Comma 4 2 3 5" xfId="1092"/>
    <cellStyle name="Comma 4 2 4" xfId="1093"/>
    <cellStyle name="Comma 4 2 4 2" xfId="1094"/>
    <cellStyle name="Comma 4 2 4 3" xfId="1095"/>
    <cellStyle name="Comma 4 2 4 4" xfId="1096"/>
    <cellStyle name="Comma 4 2 4 4 2" xfId="1097"/>
    <cellStyle name="Comma 4 2 4 5" xfId="1098"/>
    <cellStyle name="Comma 4 2 5" xfId="1099"/>
    <cellStyle name="Comma 4 2 6" xfId="1100"/>
    <cellStyle name="Comma 4 2 6 2" xfId="1101"/>
    <cellStyle name="Comma 4 2 6 3" xfId="1102"/>
    <cellStyle name="Comma 4 2 7" xfId="1103"/>
    <cellStyle name="Comma 4 2 8" xfId="1104"/>
    <cellStyle name="Comma 4 2 9" xfId="1105"/>
    <cellStyle name="Comma 4 3" xfId="1106"/>
    <cellStyle name="Comma 4 3 2" xfId="1107"/>
    <cellStyle name="Comma 4 3 2 2" xfId="1108"/>
    <cellStyle name="Comma 4 3 2 2 2" xfId="1109"/>
    <cellStyle name="Comma 4 3 2 2 3" xfId="1110"/>
    <cellStyle name="Comma 4 3 2 2 4" xfId="1111"/>
    <cellStyle name="Comma 4 3 2 2 4 2" xfId="1112"/>
    <cellStyle name="Comma 4 3 2 2 5" xfId="1113"/>
    <cellStyle name="Comma 4 3 2 2 6" xfId="1114"/>
    <cellStyle name="Comma 4 3 2 3" xfId="1115"/>
    <cellStyle name="Comma 4 3 2 3 2" xfId="1116"/>
    <cellStyle name="Comma 4 3 2 3 3" xfId="1117"/>
    <cellStyle name="Comma 4 3 2 3 4" xfId="1118"/>
    <cellStyle name="Comma 4 3 2 3 4 2" xfId="1119"/>
    <cellStyle name="Comma 4 3 2 3 5" xfId="1120"/>
    <cellStyle name="Comma 4 3 2 4" xfId="1121"/>
    <cellStyle name="Comma 4 3 2 5" xfId="1122"/>
    <cellStyle name="Comma 4 3 2 5 2" xfId="1123"/>
    <cellStyle name="Comma 4 3 2 5 3" xfId="1124"/>
    <cellStyle name="Comma 4 3 2 6" xfId="1125"/>
    <cellStyle name="Comma 4 3 2 7" xfId="1126"/>
    <cellStyle name="Comma 4 3 2 8" xfId="1127"/>
    <cellStyle name="Comma 4 3 3" xfId="1128"/>
    <cellStyle name="Comma 4 3 3 2" xfId="1129"/>
    <cellStyle name="Comma 4 3 3 2 2" xfId="1130"/>
    <cellStyle name="Comma 4 3 3 3" xfId="1131"/>
    <cellStyle name="Comma 4 3 3 4" xfId="1132"/>
    <cellStyle name="Comma 4 3 3 4 2" xfId="1133"/>
    <cellStyle name="Comma 4 3 3 5" xfId="1134"/>
    <cellStyle name="Comma 4 3 3 6" xfId="1135"/>
    <cellStyle name="Comma 4 3 4" xfId="1136"/>
    <cellStyle name="Comma 4 3 4 2" xfId="1137"/>
    <cellStyle name="Comma 4 3 4 3" xfId="1138"/>
    <cellStyle name="Comma 4 3 4 4" xfId="1139"/>
    <cellStyle name="Comma 4 3 4 4 2" xfId="1140"/>
    <cellStyle name="Comma 4 3 4 5" xfId="1141"/>
    <cellStyle name="Comma 4 3 5" xfId="1142"/>
    <cellStyle name="Comma 4 3 6" xfId="1143"/>
    <cellStyle name="Comma 4 3 6 2" xfId="1144"/>
    <cellStyle name="Comma 4 3 6 3" xfId="1145"/>
    <cellStyle name="Comma 4 3 7" xfId="1146"/>
    <cellStyle name="Comma 4 3 8" xfId="1147"/>
    <cellStyle name="Comma 4 3 9" xfId="1148"/>
    <cellStyle name="Comma 4 4" xfId="1149"/>
    <cellStyle name="Comma 4 4 2" xfId="1150"/>
    <cellStyle name="Comma 4 4 2 2" xfId="1151"/>
    <cellStyle name="Comma 4 4 2 3" xfId="1152"/>
    <cellStyle name="Comma 4 4 2 4" xfId="1153"/>
    <cellStyle name="Comma 4 4 2 4 2" xfId="1154"/>
    <cellStyle name="Comma 4 4 2 5" xfId="1155"/>
    <cellStyle name="Comma 4 4 3" xfId="1156"/>
    <cellStyle name="Comma 4 4 3 2" xfId="1157"/>
    <cellStyle name="Comma 4 4 3 3" xfId="1158"/>
    <cellStyle name="Comma 4 4 3 4" xfId="1159"/>
    <cellStyle name="Comma 4 4 3 4 2" xfId="1160"/>
    <cellStyle name="Comma 4 4 3 5" xfId="1161"/>
    <cellStyle name="Comma 4 4 4" xfId="1162"/>
    <cellStyle name="Comma 4 4 5" xfId="1163"/>
    <cellStyle name="Comma 4 4 5 2" xfId="1164"/>
    <cellStyle name="Comma 4 4 5 3" xfId="1165"/>
    <cellStyle name="Comma 4 4 6" xfId="1166"/>
    <cellStyle name="Comma 4 4 7" xfId="1167"/>
    <cellStyle name="Comma 4 4 8" xfId="1168"/>
    <cellStyle name="Comma 4 5" xfId="1169"/>
    <cellStyle name="Comma 4 5 2" xfId="1170"/>
    <cellStyle name="Comma 4 5 3" xfId="1171"/>
    <cellStyle name="Comma 4 5 4" xfId="1172"/>
    <cellStyle name="Comma 4 5 4 2" xfId="1173"/>
    <cellStyle name="Comma 4 5 5" xfId="1174"/>
    <cellStyle name="Comma 4 6" xfId="1175"/>
    <cellStyle name="Comma 4 6 2" xfId="1176"/>
    <cellStyle name="Comma 4 6 3" xfId="1177"/>
    <cellStyle name="Comma 4 6 4" xfId="1178"/>
    <cellStyle name="Comma 4 6 4 2" xfId="1179"/>
    <cellStyle name="Comma 4 6 5" xfId="1180"/>
    <cellStyle name="Comma 4 7" xfId="1181"/>
    <cellStyle name="Comma 4 8" xfId="1182"/>
    <cellStyle name="Comma 4 8 2" xfId="1183"/>
    <cellStyle name="Comma 4 8 3" xfId="1184"/>
    <cellStyle name="Comma 4 9" xfId="1185"/>
    <cellStyle name="Comma 5" xfId="1186"/>
    <cellStyle name="Comma 5 10" xfId="1187"/>
    <cellStyle name="Comma 5 11" xfId="1188"/>
    <cellStyle name="Comma 5 2" xfId="1189"/>
    <cellStyle name="Comma 5 2 2" xfId="1190"/>
    <cellStyle name="Comma 5 2 2 2" xfId="1191"/>
    <cellStyle name="Comma 5 2 2 2 2" xfId="1192"/>
    <cellStyle name="Comma 5 2 2 2 3" xfId="1193"/>
    <cellStyle name="Comma 5 2 2 2 4" xfId="1194"/>
    <cellStyle name="Comma 5 2 2 2 4 2" xfId="1195"/>
    <cellStyle name="Comma 5 2 2 2 5" xfId="1196"/>
    <cellStyle name="Comma 5 2 2 3" xfId="1197"/>
    <cellStyle name="Comma 5 2 2 3 2" xfId="1198"/>
    <cellStyle name="Comma 5 2 2 3 3" xfId="1199"/>
    <cellStyle name="Comma 5 2 2 3 4" xfId="1200"/>
    <cellStyle name="Comma 5 2 2 3 4 2" xfId="1201"/>
    <cellStyle name="Comma 5 2 2 3 5" xfId="1202"/>
    <cellStyle name="Comma 5 2 2 4" xfId="1203"/>
    <cellStyle name="Comma 5 2 2 5" xfId="1204"/>
    <cellStyle name="Comma 5 2 2 5 2" xfId="1205"/>
    <cellStyle name="Comma 5 2 2 5 3" xfId="1206"/>
    <cellStyle name="Comma 5 2 2 6" xfId="1207"/>
    <cellStyle name="Comma 5 2 2 7" xfId="1208"/>
    <cellStyle name="Comma 5 2 2 8" xfId="1209"/>
    <cellStyle name="Comma 5 2 3" xfId="1210"/>
    <cellStyle name="Comma 5 2 3 2" xfId="1211"/>
    <cellStyle name="Comma 5 2 3 2 2" xfId="1212"/>
    <cellStyle name="Comma 5 2 3 3" xfId="1213"/>
    <cellStyle name="Comma 5 2 3 4" xfId="1214"/>
    <cellStyle name="Comma 5 2 3 4 2" xfId="1215"/>
    <cellStyle name="Comma 5 2 3 5" xfId="1216"/>
    <cellStyle name="Comma 5 2 3 6" xfId="1217"/>
    <cellStyle name="Comma 5 2 4" xfId="1218"/>
    <cellStyle name="Comma 5 2 4 2" xfId="1219"/>
    <cellStyle name="Comma 5 2 4 3" xfId="1220"/>
    <cellStyle name="Comma 5 2 4 4" xfId="1221"/>
    <cellStyle name="Comma 5 2 4 4 2" xfId="1222"/>
    <cellStyle name="Comma 5 2 4 5" xfId="1223"/>
    <cellStyle name="Comma 5 2 5" xfId="1224"/>
    <cellStyle name="Comma 5 2 6" xfId="1225"/>
    <cellStyle name="Comma 5 2 6 2" xfId="1226"/>
    <cellStyle name="Comma 5 2 6 3" xfId="1227"/>
    <cellStyle name="Comma 5 2 7" xfId="1228"/>
    <cellStyle name="Comma 5 2 8" xfId="1229"/>
    <cellStyle name="Comma 5 2 9" xfId="1230"/>
    <cellStyle name="Comma 5 3" xfId="1231"/>
    <cellStyle name="Comma 5 3 2" xfId="1232"/>
    <cellStyle name="Comma 5 3 2 2" xfId="1233"/>
    <cellStyle name="Comma 5 3 2 2 2" xfId="1234"/>
    <cellStyle name="Comma 5 3 2 2 3" xfId="1235"/>
    <cellStyle name="Comma 5 3 2 2 4" xfId="1236"/>
    <cellStyle name="Comma 5 3 2 2 4 2" xfId="1237"/>
    <cellStyle name="Comma 5 3 2 2 5" xfId="1238"/>
    <cellStyle name="Comma 5 3 2 3" xfId="1239"/>
    <cellStyle name="Comma 5 3 2 3 2" xfId="1240"/>
    <cellStyle name="Comma 5 3 2 3 3" xfId="1241"/>
    <cellStyle name="Comma 5 3 2 3 4" xfId="1242"/>
    <cellStyle name="Comma 5 3 2 3 4 2" xfId="1243"/>
    <cellStyle name="Comma 5 3 2 3 5" xfId="1244"/>
    <cellStyle name="Comma 5 3 2 4" xfId="1245"/>
    <cellStyle name="Comma 5 3 2 5" xfId="1246"/>
    <cellStyle name="Comma 5 3 2 5 2" xfId="1247"/>
    <cellStyle name="Comma 5 3 2 5 3" xfId="1248"/>
    <cellStyle name="Comma 5 3 2 6" xfId="1249"/>
    <cellStyle name="Comma 5 3 2 7" xfId="1250"/>
    <cellStyle name="Comma 5 3 2 8" xfId="1251"/>
    <cellStyle name="Comma 5 3 3" xfId="1252"/>
    <cellStyle name="Comma 5 3 3 2" xfId="1253"/>
    <cellStyle name="Comma 5 3 3 3" xfId="1254"/>
    <cellStyle name="Comma 5 3 3 4" xfId="1255"/>
    <cellStyle name="Comma 5 3 3 4 2" xfId="1256"/>
    <cellStyle name="Comma 5 3 3 5" xfId="1257"/>
    <cellStyle name="Comma 5 3 4" xfId="1258"/>
    <cellStyle name="Comma 5 3 4 2" xfId="1259"/>
    <cellStyle name="Comma 5 3 4 3" xfId="1260"/>
    <cellStyle name="Comma 5 3 4 4" xfId="1261"/>
    <cellStyle name="Comma 5 3 4 4 2" xfId="1262"/>
    <cellStyle name="Comma 5 3 4 5" xfId="1263"/>
    <cellStyle name="Comma 5 3 5" xfId="1264"/>
    <cellStyle name="Comma 5 3 6" xfId="1265"/>
    <cellStyle name="Comma 5 3 6 2" xfId="1266"/>
    <cellStyle name="Comma 5 3 6 3" xfId="1267"/>
    <cellStyle name="Comma 5 3 7" xfId="1268"/>
    <cellStyle name="Comma 5 3 8" xfId="1269"/>
    <cellStyle name="Comma 5 3 9" xfId="1270"/>
    <cellStyle name="Comma 5 4" xfId="1271"/>
    <cellStyle name="Comma 5 4 2" xfId="1272"/>
    <cellStyle name="Comma 5 4 2 2" xfId="1273"/>
    <cellStyle name="Comma 5 4 2 3" xfId="1274"/>
    <cellStyle name="Comma 5 4 2 4" xfId="1275"/>
    <cellStyle name="Comma 5 4 2 4 2" xfId="1276"/>
    <cellStyle name="Comma 5 4 2 5" xfId="1277"/>
    <cellStyle name="Comma 5 4 3" xfId="1278"/>
    <cellStyle name="Comma 5 4 3 2" xfId="1279"/>
    <cellStyle name="Comma 5 4 3 3" xfId="1280"/>
    <cellStyle name="Comma 5 4 3 4" xfId="1281"/>
    <cellStyle name="Comma 5 4 3 4 2" xfId="1282"/>
    <cellStyle name="Comma 5 4 3 5" xfId="1283"/>
    <cellStyle name="Comma 5 4 4" xfId="1284"/>
    <cellStyle name="Comma 5 4 5" xfId="1285"/>
    <cellStyle name="Comma 5 4 5 2" xfId="1286"/>
    <cellStyle name="Comma 5 4 5 3" xfId="1287"/>
    <cellStyle name="Comma 5 4 6" xfId="1288"/>
    <cellStyle name="Comma 5 4 7" xfId="1289"/>
    <cellStyle name="Comma 5 5" xfId="1290"/>
    <cellStyle name="Comma 5 5 2" xfId="1291"/>
    <cellStyle name="Comma 5 5 3" xfId="1292"/>
    <cellStyle name="Comma 5 5 4" xfId="1293"/>
    <cellStyle name="Comma 5 5 4 2" xfId="1294"/>
    <cellStyle name="Comma 5 5 5" xfId="1295"/>
    <cellStyle name="Comma 5 6" xfId="1296"/>
    <cellStyle name="Comma 5 6 2" xfId="1297"/>
    <cellStyle name="Comma 5 6 3" xfId="1298"/>
    <cellStyle name="Comma 5 6 4" xfId="1299"/>
    <cellStyle name="Comma 5 6 4 2" xfId="1300"/>
    <cellStyle name="Comma 5 6 5" xfId="1301"/>
    <cellStyle name="Comma 5 7" xfId="1302"/>
    <cellStyle name="Comma 5 8" xfId="1303"/>
    <cellStyle name="Comma 5 8 2" xfId="1304"/>
    <cellStyle name="Comma 5 8 3" xfId="1305"/>
    <cellStyle name="Comma 5 9" xfId="1306"/>
    <cellStyle name="Comma 6" xfId="1307"/>
    <cellStyle name="Comma 6 2" xfId="1308"/>
    <cellStyle name="Comma 6 2 2" xfId="1309"/>
    <cellStyle name="Comma 6 2 3" xfId="1310"/>
    <cellStyle name="Comma 6 3" xfId="1311"/>
    <cellStyle name="Comma 6 3 2" xfId="1312"/>
    <cellStyle name="Comma 6 3 3" xfId="1313"/>
    <cellStyle name="Comma 6 4" xfId="1314"/>
    <cellStyle name="Comma 6 5" xfId="1315"/>
    <cellStyle name="Comma 6 6" xfId="1316"/>
    <cellStyle name="Comma 7" xfId="1317"/>
    <cellStyle name="Comma 7 2" xfId="1318"/>
    <cellStyle name="Comma 7 2 2" xfId="1319"/>
    <cellStyle name="Comma 7 2 3" xfId="1320"/>
    <cellStyle name="Comma 7 2 4" xfId="1321"/>
    <cellStyle name="Comma 7 2 4 2" xfId="1322"/>
    <cellStyle name="Comma 7 2 5" xfId="1323"/>
    <cellStyle name="Comma 7 2 6" xfId="1324"/>
    <cellStyle name="Comma 7 3" xfId="1325"/>
    <cellStyle name="Comma 7 3 2" xfId="1326"/>
    <cellStyle name="Comma 7 3 3" xfId="1327"/>
    <cellStyle name="Comma 7 3 4" xfId="1328"/>
    <cellStyle name="Comma 7 3 4 2" xfId="1329"/>
    <cellStyle name="Comma 7 3 5" xfId="1330"/>
    <cellStyle name="Comma 7 3 6" xfId="1331"/>
    <cellStyle name="Comma 7 4" xfId="1332"/>
    <cellStyle name="Comma 7 5" xfId="1333"/>
    <cellStyle name="Comma 7 5 2" xfId="1334"/>
    <cellStyle name="Comma 7 5 3" xfId="1335"/>
    <cellStyle name="Comma 7 6" xfId="1336"/>
    <cellStyle name="Comma 7 7" xfId="1337"/>
    <cellStyle name="Comma 7 8" xfId="1338"/>
    <cellStyle name="Comma 8" xfId="1339"/>
    <cellStyle name="Comma 8 2" xfId="1340"/>
    <cellStyle name="Comma 8 2 2" xfId="1341"/>
    <cellStyle name="Comma 8 2 3" xfId="1342"/>
    <cellStyle name="Comma 8 2 3 2" xfId="1343"/>
    <cellStyle name="Comma 8 2 4" xfId="1344"/>
    <cellStyle name="Comma 8 3" xfId="1345"/>
    <cellStyle name="Comma 8 4" xfId="1346"/>
    <cellStyle name="Comma 8 4 2" xfId="1347"/>
    <cellStyle name="Comma 8 4 3" xfId="1348"/>
    <cellStyle name="Comma 8 5" xfId="1349"/>
    <cellStyle name="Comma 8 6" xfId="1350"/>
    <cellStyle name="Comma 8 6 2" xfId="1351"/>
    <cellStyle name="Comma 8 7" xfId="1352"/>
    <cellStyle name="Comma 8 8" xfId="1353"/>
    <cellStyle name="Comma 9" xfId="1354"/>
    <cellStyle name="Comma 9 2" xfId="1355"/>
    <cellStyle name="Comma 9 2 2" xfId="1356"/>
    <cellStyle name="Comma 9 3" xfId="1357"/>
    <cellStyle name="Comma 9 3 2" xfId="1358"/>
    <cellStyle name="Comma 9 4" xfId="1359"/>
    <cellStyle name="Comma 9 5" xfId="1360"/>
    <cellStyle name="Currency" xfId="1361"/>
    <cellStyle name="Currency [0]" xfId="1362"/>
    <cellStyle name="Data" xfId="1363"/>
    <cellStyle name="Data _prev" xfId="1364"/>
    <cellStyle name="data 2" xfId="1365"/>
    <cellStyle name="data 3" xfId="1366"/>
    <cellStyle name="data 4" xfId="1367"/>
    <cellStyle name="Data 5" xfId="1368"/>
    <cellStyle name="Data 6" xfId="1369"/>
    <cellStyle name="data 7" xfId="1370"/>
    <cellStyle name="data 8" xfId="1371"/>
    <cellStyle name="data 9" xfId="1372"/>
    <cellStyle name="data_#67435 - Productivity Commission - Overcoming Indigenous Disadvantage Key Indicators 2009" xfId="1373"/>
    <cellStyle name="DISUtable" xfId="1374"/>
    <cellStyle name="DISUtableZeroDisplay" xfId="1375"/>
    <cellStyle name="Explanatory Text" xfId="1376"/>
    <cellStyle name="Explanatory Text 2" xfId="1377"/>
    <cellStyle name="Explanatory Text 2 2" xfId="1378"/>
    <cellStyle name="Explanatory Text 2 3" xfId="1379"/>
    <cellStyle name="Explanatory Text 2 4" xfId="1380"/>
    <cellStyle name="Explanatory Text 2_Summary Totals" xfId="1381"/>
    <cellStyle name="Explanatory Text 3" xfId="1382"/>
    <cellStyle name="Explanatory Text 4" xfId="1383"/>
    <cellStyle name="Followed Hyperlink" xfId="1384"/>
    <cellStyle name="Good" xfId="1385"/>
    <cellStyle name="Good 10" xfId="1386"/>
    <cellStyle name="Good 11" xfId="1387"/>
    <cellStyle name="Good 12" xfId="1388"/>
    <cellStyle name="Good 2" xfId="1389"/>
    <cellStyle name="Good 2 2" xfId="1390"/>
    <cellStyle name="Good 2 3" xfId="1391"/>
    <cellStyle name="Good 2 4" xfId="1392"/>
    <cellStyle name="Good 2_Summary Totals" xfId="1393"/>
    <cellStyle name="Good 3" xfId="1394"/>
    <cellStyle name="Good 3 2" xfId="1395"/>
    <cellStyle name="Good 4" xfId="1396"/>
    <cellStyle name="Good 5" xfId="1397"/>
    <cellStyle name="Good 6" xfId="1398"/>
    <cellStyle name="Good 7" xfId="1399"/>
    <cellStyle name="Good 8" xfId="1400"/>
    <cellStyle name="Good 9" xfId="1401"/>
    <cellStyle name="Heading" xfId="1402"/>
    <cellStyle name="Heading 1" xfId="1403"/>
    <cellStyle name="Heading 1 2" xfId="1404"/>
    <cellStyle name="Heading 1 2 2" xfId="1405"/>
    <cellStyle name="Heading 1 2 3" xfId="1406"/>
    <cellStyle name="Heading 1 3" xfId="1407"/>
    <cellStyle name="Heading 1 3 2" xfId="1408"/>
    <cellStyle name="Heading 1 4" xfId="1409"/>
    <cellStyle name="Heading 1 5" xfId="1410"/>
    <cellStyle name="Heading 2" xfId="1411"/>
    <cellStyle name="Heading 2 2" xfId="1412"/>
    <cellStyle name="Heading 2 2 2" xfId="1413"/>
    <cellStyle name="Heading 2 2 3" xfId="1414"/>
    <cellStyle name="Heading 2 3" xfId="1415"/>
    <cellStyle name="Heading 2 4" xfId="1416"/>
    <cellStyle name="Heading 3" xfId="1417"/>
    <cellStyle name="Heading 3 2" xfId="1418"/>
    <cellStyle name="Heading 3 2 2" xfId="1419"/>
    <cellStyle name="Heading 3 2 3" xfId="1420"/>
    <cellStyle name="Heading 3 2_Summary Totals" xfId="1421"/>
    <cellStyle name="Heading 3 3" xfId="1422"/>
    <cellStyle name="Heading 3 4" xfId="1423"/>
    <cellStyle name="Heading 4" xfId="1424"/>
    <cellStyle name="Heading 4 2" xfId="1425"/>
    <cellStyle name="Heading 4 2 2" xfId="1426"/>
    <cellStyle name="Heading 4 2 3" xfId="1427"/>
    <cellStyle name="Heading 4 2_Summary Totals" xfId="1428"/>
    <cellStyle name="Heading 4 3" xfId="1429"/>
    <cellStyle name="Heading 4 4" xfId="1430"/>
    <cellStyle name="Heading1" xfId="1431"/>
    <cellStyle name="Hyperlink" xfId="1432"/>
    <cellStyle name="Hyperlink 10" xfId="1433"/>
    <cellStyle name="Hyperlink 10 2" xfId="1434"/>
    <cellStyle name="Hyperlink 11" xfId="1435"/>
    <cellStyle name="Hyperlink 11 2" xfId="1436"/>
    <cellStyle name="Hyperlink 12" xfId="1437"/>
    <cellStyle name="Hyperlink 13" xfId="1438"/>
    <cellStyle name="Hyperlink 14" xfId="1439"/>
    <cellStyle name="Hyperlink 15" xfId="1440"/>
    <cellStyle name="Hyperlink 2" xfId="1441"/>
    <cellStyle name="Hyperlink 2 10" xfId="1442"/>
    <cellStyle name="Hyperlink 2 10 2" xfId="1443"/>
    <cellStyle name="Hyperlink 2 10 3" xfId="1444"/>
    <cellStyle name="Hyperlink 2 2" xfId="1445"/>
    <cellStyle name="Hyperlink 2 2 2" xfId="1446"/>
    <cellStyle name="Hyperlink 2 2 3" xfId="1447"/>
    <cellStyle name="Hyperlink 2 2 4" xfId="1448"/>
    <cellStyle name="Hyperlink 2 2 5" xfId="1449"/>
    <cellStyle name="Hyperlink 2 2 6" xfId="1450"/>
    <cellStyle name="Hyperlink 2 2_Summary Totals" xfId="1451"/>
    <cellStyle name="Hyperlink 2 3" xfId="1452"/>
    <cellStyle name="Hyperlink 2 3 2" xfId="1453"/>
    <cellStyle name="Hyperlink 2 4" xfId="1454"/>
    <cellStyle name="Hyperlink 2 4 2" xfId="1455"/>
    <cellStyle name="Hyperlink 2 5" xfId="1456"/>
    <cellStyle name="Hyperlink 2 5 2" xfId="1457"/>
    <cellStyle name="Hyperlink 2 5 3" xfId="1458"/>
    <cellStyle name="Hyperlink 2 5 4" xfId="1459"/>
    <cellStyle name="Hyperlink 2 6" xfId="1460"/>
    <cellStyle name="Hyperlink 2 6 2" xfId="1461"/>
    <cellStyle name="Hyperlink 2 6 3" xfId="1462"/>
    <cellStyle name="Hyperlink 2 6 4" xfId="1463"/>
    <cellStyle name="Hyperlink 2 7" xfId="1464"/>
    <cellStyle name="Hyperlink 2 7 2" xfId="1465"/>
    <cellStyle name="Hyperlink 2 7 3" xfId="1466"/>
    <cellStyle name="Hyperlink 2 7 4" xfId="1467"/>
    <cellStyle name="Hyperlink 2 8" xfId="1468"/>
    <cellStyle name="Hyperlink 2 8 2" xfId="1469"/>
    <cellStyle name="Hyperlink 2 8 3" xfId="1470"/>
    <cellStyle name="Hyperlink 2 8 4" xfId="1471"/>
    <cellStyle name="Hyperlink 2 9" xfId="1472"/>
    <cellStyle name="Hyperlink 2 9 2" xfId="1473"/>
    <cellStyle name="Hyperlink 2 9 3" xfId="1474"/>
    <cellStyle name="Hyperlink 3" xfId="1475"/>
    <cellStyle name="Hyperlink 3 2" xfId="1476"/>
    <cellStyle name="Hyperlink 3 2 2" xfId="1477"/>
    <cellStyle name="Hyperlink 3 2 3" xfId="1478"/>
    <cellStyle name="Hyperlink 3 3" xfId="1479"/>
    <cellStyle name="Hyperlink 3 4" xfId="1480"/>
    <cellStyle name="Hyperlink 3 4 2" xfId="1481"/>
    <cellStyle name="Hyperlink 4" xfId="1482"/>
    <cellStyle name="Hyperlink 4 2" xfId="1483"/>
    <cellStyle name="Hyperlink 4 2 2" xfId="1484"/>
    <cellStyle name="Hyperlink 4 3" xfId="1485"/>
    <cellStyle name="Hyperlink 4 4" xfId="1486"/>
    <cellStyle name="Hyperlink 5" xfId="1487"/>
    <cellStyle name="Hyperlink 6" xfId="1488"/>
    <cellStyle name="Hyperlink 6 2" xfId="1489"/>
    <cellStyle name="Hyperlink 7" xfId="1490"/>
    <cellStyle name="Hyperlink 7 2" xfId="1491"/>
    <cellStyle name="Hyperlink 8" xfId="1492"/>
    <cellStyle name="Hyperlink 8 2" xfId="1493"/>
    <cellStyle name="Hyperlink 9" xfId="1494"/>
    <cellStyle name="Hyperlink 9 2" xfId="1495"/>
    <cellStyle name="Input" xfId="1496"/>
    <cellStyle name="Input 10" xfId="1497"/>
    <cellStyle name="Input 11" xfId="1498"/>
    <cellStyle name="Input 2" xfId="1499"/>
    <cellStyle name="Input 2 2" xfId="1500"/>
    <cellStyle name="Input 2 2 2" xfId="1501"/>
    <cellStyle name="Input 2 3" xfId="1502"/>
    <cellStyle name="Input 2 4" xfId="1503"/>
    <cellStyle name="Input 2_Summary Totals" xfId="1504"/>
    <cellStyle name="Input 3" xfId="1505"/>
    <cellStyle name="Input 3 2" xfId="1506"/>
    <cellStyle name="Input 4" xfId="1507"/>
    <cellStyle name="Input 5" xfId="1508"/>
    <cellStyle name="Input 6" xfId="1509"/>
    <cellStyle name="Input 7" xfId="1510"/>
    <cellStyle name="Input 8" xfId="1511"/>
    <cellStyle name="Input 9" xfId="1512"/>
    <cellStyle name="L Cell text" xfId="1513"/>
    <cellStyle name="L column heading/total" xfId="1514"/>
    <cellStyle name="L column heading/total 2" xfId="1515"/>
    <cellStyle name="L Subtotal" xfId="1516"/>
    <cellStyle name="Linked Cell" xfId="1517"/>
    <cellStyle name="Linked Cell 2" xfId="1518"/>
    <cellStyle name="Linked Cell 2 2" xfId="1519"/>
    <cellStyle name="Linked Cell 2 3" xfId="1520"/>
    <cellStyle name="Linked Cell 2 4" xfId="1521"/>
    <cellStyle name="Linked Cell 2_Summary Totals" xfId="1522"/>
    <cellStyle name="Linked Cell 3" xfId="1523"/>
    <cellStyle name="Linked Cell 4" xfId="1524"/>
    <cellStyle name="Microsoft Excel found an error in the formula you entered. Do you want to accept the correction proposed below?&#10;&#10;|&#10;&#10;• To accept the correction, click Yes.&#10;• To close this message and correct the formula yourself, click No." xfId="1525"/>
    <cellStyle name="Microsoft Excel found an error in the formula you entered. Do you want to accept the correction proposed below?&#10;&#10;|&#10;&#10;• To accept the correction, click Yes.&#10;• To close this message and correct the formula yourself, click No. 2" xfId="1526"/>
    <cellStyle name="Neutral" xfId="1527"/>
    <cellStyle name="Neutral 10" xfId="1528"/>
    <cellStyle name="Neutral 11" xfId="1529"/>
    <cellStyle name="Neutral 2" xfId="1530"/>
    <cellStyle name="Neutral 2 2" xfId="1531"/>
    <cellStyle name="Neutral 2 3" xfId="1532"/>
    <cellStyle name="Neutral 2 4" xfId="1533"/>
    <cellStyle name="Neutral 2_Summary Totals" xfId="1534"/>
    <cellStyle name="Neutral 3" xfId="1535"/>
    <cellStyle name="Neutral 3 2" xfId="1536"/>
    <cellStyle name="Neutral 4" xfId="1537"/>
    <cellStyle name="Neutral 5" xfId="1538"/>
    <cellStyle name="Neutral 6" xfId="1539"/>
    <cellStyle name="Neutral 7" xfId="1540"/>
    <cellStyle name="Neutral 8" xfId="1541"/>
    <cellStyle name="Neutral 9" xfId="1542"/>
    <cellStyle name="Norma᫬" xfId="1543"/>
    <cellStyle name="Norma᫬ 2" xfId="1544"/>
    <cellStyle name="Norma?" xfId="1545"/>
    <cellStyle name="Norma? 2" xfId="1546"/>
    <cellStyle name="Normal 10" xfId="1547"/>
    <cellStyle name="Normal 10 2" xfId="1548"/>
    <cellStyle name="Normal 10 2 2" xfId="1549"/>
    <cellStyle name="Normal 10 3" xfId="1550"/>
    <cellStyle name="Normal 10 3 2" xfId="1551"/>
    <cellStyle name="Normal 10 3 3" xfId="1552"/>
    <cellStyle name="Normal 10 3 3 2" xfId="1553"/>
    <cellStyle name="Normal 10 4" xfId="1554"/>
    <cellStyle name="Normal 10 5" xfId="1555"/>
    <cellStyle name="Normal 100" xfId="1556"/>
    <cellStyle name="Normal 100 2" xfId="1557"/>
    <cellStyle name="Normal 101" xfId="1558"/>
    <cellStyle name="Normal 101 2" xfId="1559"/>
    <cellStyle name="Normal 102" xfId="1560"/>
    <cellStyle name="Normal 102 2" xfId="1561"/>
    <cellStyle name="Normal 103" xfId="1562"/>
    <cellStyle name="Normal 103 2" xfId="1563"/>
    <cellStyle name="Normal 104" xfId="1564"/>
    <cellStyle name="Normal 104 2" xfId="1565"/>
    <cellStyle name="Normal 105" xfId="1566"/>
    <cellStyle name="Normal 105 2" xfId="1567"/>
    <cellStyle name="Normal 106" xfId="1568"/>
    <cellStyle name="Normal 106 2" xfId="1569"/>
    <cellStyle name="Normal 107" xfId="1570"/>
    <cellStyle name="Normal 107 2" xfId="1571"/>
    <cellStyle name="Normal 108" xfId="1572"/>
    <cellStyle name="Normal 108 2" xfId="1573"/>
    <cellStyle name="Normal 109" xfId="1574"/>
    <cellStyle name="Normal 109 2" xfId="1575"/>
    <cellStyle name="Normal 11" xfId="1576"/>
    <cellStyle name="Normal 11 2" xfId="1577"/>
    <cellStyle name="Normal 11 2 2" xfId="1578"/>
    <cellStyle name="Normal 11 3" xfId="1579"/>
    <cellStyle name="Normal 11 3 2" xfId="1580"/>
    <cellStyle name="Normal 11 4" xfId="1581"/>
    <cellStyle name="Normal 11 4 2" xfId="1582"/>
    <cellStyle name="Normal 110" xfId="1583"/>
    <cellStyle name="Normal 110 2" xfId="1584"/>
    <cellStyle name="Normal 111" xfId="1585"/>
    <cellStyle name="Normal 111 2" xfId="1586"/>
    <cellStyle name="Normal 112" xfId="1587"/>
    <cellStyle name="Normal 112 2" xfId="1588"/>
    <cellStyle name="Normal 113" xfId="1589"/>
    <cellStyle name="Normal 113 2" xfId="1590"/>
    <cellStyle name="Normal 114" xfId="1591"/>
    <cellStyle name="Normal 114 2" xfId="1592"/>
    <cellStyle name="Normal 115" xfId="1593"/>
    <cellStyle name="Normal 115 2" xfId="1594"/>
    <cellStyle name="Normal 116" xfId="1595"/>
    <cellStyle name="Normal 116 2" xfId="1596"/>
    <cellStyle name="Normal 117" xfId="1597"/>
    <cellStyle name="Normal 117 2" xfId="1598"/>
    <cellStyle name="Normal 118" xfId="1599"/>
    <cellStyle name="Normal 118 2" xfId="1600"/>
    <cellStyle name="Normal 119" xfId="1601"/>
    <cellStyle name="Normal 119 2" xfId="1602"/>
    <cellStyle name="Normal 12" xfId="1603"/>
    <cellStyle name="Normal 12 2" xfId="1604"/>
    <cellStyle name="Normal 12 2 2" xfId="1605"/>
    <cellStyle name="Normal 12 2 2 2" xfId="1606"/>
    <cellStyle name="Normal 12 2 2 3" xfId="1607"/>
    <cellStyle name="Normal 12 2 3" xfId="1608"/>
    <cellStyle name="Normal 12 2 4" xfId="1609"/>
    <cellStyle name="Normal 12 2 5" xfId="1610"/>
    <cellStyle name="Normal 12 3" xfId="1611"/>
    <cellStyle name="Normal 12 3 2" xfId="1612"/>
    <cellStyle name="Normal 12 3 3" xfId="1613"/>
    <cellStyle name="Normal 12 3 4" xfId="1614"/>
    <cellStyle name="Normal 12 4" xfId="1615"/>
    <cellStyle name="Normal 12 4 2" xfId="1616"/>
    <cellStyle name="Normal 12 5" xfId="1617"/>
    <cellStyle name="Normal 12 5 2" xfId="1618"/>
    <cellStyle name="Normal 12 5 3" xfId="1619"/>
    <cellStyle name="Normal 12 6" xfId="1620"/>
    <cellStyle name="Normal 12 6 2" xfId="1621"/>
    <cellStyle name="Normal 12 6 3" xfId="1622"/>
    <cellStyle name="Normal 12 7" xfId="1623"/>
    <cellStyle name="Normal 12 8" xfId="1624"/>
    <cellStyle name="Normal 12 9" xfId="1625"/>
    <cellStyle name="Normal 120" xfId="1626"/>
    <cellStyle name="Normal 120 2" xfId="1627"/>
    <cellStyle name="Normal 121" xfId="1628"/>
    <cellStyle name="Normal 121 2" xfId="1629"/>
    <cellStyle name="Normal 122" xfId="1630"/>
    <cellStyle name="Normal 122 2" xfId="1631"/>
    <cellStyle name="Normal 123" xfId="1632"/>
    <cellStyle name="Normal 123 2" xfId="1633"/>
    <cellStyle name="Normal 124" xfId="1634"/>
    <cellStyle name="Normal 124 2" xfId="1635"/>
    <cellStyle name="Normal 125" xfId="1636"/>
    <cellStyle name="Normal 125 2" xfId="1637"/>
    <cellStyle name="Normal 126" xfId="1638"/>
    <cellStyle name="Normal 126 2" xfId="1639"/>
    <cellStyle name="Normal 127" xfId="1640"/>
    <cellStyle name="Normal 127 2" xfId="1641"/>
    <cellStyle name="Normal 128" xfId="1642"/>
    <cellStyle name="Normal 128 2" xfId="1643"/>
    <cellStyle name="Normal 129" xfId="1644"/>
    <cellStyle name="Normal 129 2" xfId="1645"/>
    <cellStyle name="Normal 13" xfId="1646"/>
    <cellStyle name="Normal 13 2" xfId="1647"/>
    <cellStyle name="Normal 13 2 2" xfId="1648"/>
    <cellStyle name="Normal 13 2 2 2" xfId="1649"/>
    <cellStyle name="Normal 13 2 2 2 2" xfId="1650"/>
    <cellStyle name="Normal 13 2 2 2 3" xfId="1651"/>
    <cellStyle name="Normal 13 2 2 3" xfId="1652"/>
    <cellStyle name="Normal 13 2 2 4" xfId="1653"/>
    <cellStyle name="Normal 13 2 3" xfId="1654"/>
    <cellStyle name="Normal 13 2 3 2" xfId="1655"/>
    <cellStyle name="Normal 13 2 3 2 2" xfId="1656"/>
    <cellStyle name="Normal 13 2 3 2 3" xfId="1657"/>
    <cellStyle name="Normal 13 2 3 3" xfId="1658"/>
    <cellStyle name="Normal 13 2 3 4" xfId="1659"/>
    <cellStyle name="Normal 13 2 4" xfId="1660"/>
    <cellStyle name="Normal 13 2 5" xfId="1661"/>
    <cellStyle name="Normal 13 2 5 2" xfId="1662"/>
    <cellStyle name="Normal 13 2 5 3" xfId="1663"/>
    <cellStyle name="Normal 13 2 6" xfId="1664"/>
    <cellStyle name="Normal 13 2 7" xfId="1665"/>
    <cellStyle name="Normal 13 2 8" xfId="1666"/>
    <cellStyle name="Normal 13 3" xfId="1667"/>
    <cellStyle name="Normal 13 3 2" xfId="1668"/>
    <cellStyle name="Normal 13 3 3" xfId="1669"/>
    <cellStyle name="Normal 13 3 4" xfId="1670"/>
    <cellStyle name="Normal 13 3 4 2" xfId="1671"/>
    <cellStyle name="Normal 13 3 4 3" xfId="1672"/>
    <cellStyle name="Normal 13 3 5" xfId="1673"/>
    <cellStyle name="Normal 13 3 6" xfId="1674"/>
    <cellStyle name="Normal 13 3_EIS14_Derive" xfId="1675"/>
    <cellStyle name="Normal 13 4" xfId="1676"/>
    <cellStyle name="Normal 13 4 2" xfId="1677"/>
    <cellStyle name="Normal 13 4 2 2" xfId="1678"/>
    <cellStyle name="Normal 13 4 2 3" xfId="1679"/>
    <cellStyle name="Normal 13 4 3" xfId="1680"/>
    <cellStyle name="Normal 13 4 4" xfId="1681"/>
    <cellStyle name="Normal 13 5" xfId="1682"/>
    <cellStyle name="Normal 13 6" xfId="1683"/>
    <cellStyle name="Normal 13 6 2" xfId="1684"/>
    <cellStyle name="Normal 13 6 3" xfId="1685"/>
    <cellStyle name="Normal 13 7" xfId="1686"/>
    <cellStyle name="Normal 13 8" xfId="1687"/>
    <cellStyle name="Normal 13_EIS14_Derive" xfId="1688"/>
    <cellStyle name="Normal 130" xfId="1689"/>
    <cellStyle name="Normal 130 2" xfId="1690"/>
    <cellStyle name="Normal 131" xfId="1691"/>
    <cellStyle name="Normal 131 2" xfId="1692"/>
    <cellStyle name="Normal 132" xfId="1693"/>
    <cellStyle name="Normal 132 2" xfId="1694"/>
    <cellStyle name="Normal 133" xfId="1695"/>
    <cellStyle name="Normal 133 2" xfId="1696"/>
    <cellStyle name="Normal 134" xfId="1697"/>
    <cellStyle name="Normal 134 2" xfId="1698"/>
    <cellStyle name="Normal 136" xfId="1699"/>
    <cellStyle name="Normal 136 2" xfId="1700"/>
    <cellStyle name="Normal 137" xfId="1701"/>
    <cellStyle name="Normal 137 2" xfId="1702"/>
    <cellStyle name="Normal 138 2" xfId="1703"/>
    <cellStyle name="Normal 139 2" xfId="1704"/>
    <cellStyle name="Normal 14" xfId="1705"/>
    <cellStyle name="Normal 14 2" xfId="1706"/>
    <cellStyle name="Normal 14 2 2" xfId="1707"/>
    <cellStyle name="Normal 14 3" xfId="1708"/>
    <cellStyle name="Normal 14 3 2" xfId="1709"/>
    <cellStyle name="Normal 14 4" xfId="1710"/>
    <cellStyle name="Normal 14_EIS14_Derive" xfId="1711"/>
    <cellStyle name="Normal 140" xfId="1712"/>
    <cellStyle name="Normal 140 2" xfId="1713"/>
    <cellStyle name="Normal 141" xfId="1714"/>
    <cellStyle name="Normal 141 2" xfId="1715"/>
    <cellStyle name="Normal 142" xfId="1716"/>
    <cellStyle name="Normal 142 2" xfId="1717"/>
    <cellStyle name="Normal 143" xfId="1718"/>
    <cellStyle name="Normal 143 2" xfId="1719"/>
    <cellStyle name="Normal 144" xfId="1720"/>
    <cellStyle name="Normal 144 2" xfId="1721"/>
    <cellStyle name="Normal 145" xfId="1722"/>
    <cellStyle name="Normal 145 2" xfId="1723"/>
    <cellStyle name="Normal 146" xfId="1724"/>
    <cellStyle name="Normal 146 2" xfId="1725"/>
    <cellStyle name="Normal 147" xfId="1726"/>
    <cellStyle name="Normal 147 2" xfId="1727"/>
    <cellStyle name="Normal 148" xfId="1728"/>
    <cellStyle name="Normal 148 2" xfId="1729"/>
    <cellStyle name="Normal 149" xfId="1730"/>
    <cellStyle name="Normal 149 2" xfId="1731"/>
    <cellStyle name="Normal 15" xfId="1732"/>
    <cellStyle name="Normal 15 2" xfId="1733"/>
    <cellStyle name="Normal 15 3" xfId="1734"/>
    <cellStyle name="Normal 15 3 2" xfId="1735"/>
    <cellStyle name="Normal 150" xfId="1736"/>
    <cellStyle name="Normal 150 2" xfId="1737"/>
    <cellStyle name="Normal 151" xfId="1738"/>
    <cellStyle name="Normal 151 2" xfId="1739"/>
    <cellStyle name="Normal 152" xfId="1740"/>
    <cellStyle name="Normal 152 2" xfId="1741"/>
    <cellStyle name="Normal 153" xfId="1742"/>
    <cellStyle name="Normal 153 2" xfId="1743"/>
    <cellStyle name="Normal 154 2" xfId="1744"/>
    <cellStyle name="Normal 155 2" xfId="1745"/>
    <cellStyle name="Normal 156" xfId="1746"/>
    <cellStyle name="Normal 156 2" xfId="1747"/>
    <cellStyle name="Normal 157" xfId="1748"/>
    <cellStyle name="Normal 157 2" xfId="1749"/>
    <cellStyle name="Normal 158" xfId="1750"/>
    <cellStyle name="Normal 158 2" xfId="1751"/>
    <cellStyle name="Normal 159" xfId="1752"/>
    <cellStyle name="Normal 159 2" xfId="1753"/>
    <cellStyle name="Normal 16" xfId="1754"/>
    <cellStyle name="Normal 16 2" xfId="1755"/>
    <cellStyle name="Normal 16 2 2" xfId="1756"/>
    <cellStyle name="Normal 16 2 2 2" xfId="1757"/>
    <cellStyle name="Normal 16 2 2 3" xfId="1758"/>
    <cellStyle name="Normal 16 2 3" xfId="1759"/>
    <cellStyle name="Normal 16 2 4" xfId="1760"/>
    <cellStyle name="Normal 16 2 5" xfId="1761"/>
    <cellStyle name="Normal 16 3" xfId="1762"/>
    <cellStyle name="Normal 16 3 2" xfId="1763"/>
    <cellStyle name="Normal 16 3 2 2" xfId="1764"/>
    <cellStyle name="Normal 16 3 2 3" xfId="1765"/>
    <cellStyle name="Normal 16 3 3" xfId="1766"/>
    <cellStyle name="Normal 16 3 4" xfId="1767"/>
    <cellStyle name="Normal 16 4" xfId="1768"/>
    <cellStyle name="Normal 16 4 2" xfId="1769"/>
    <cellStyle name="Normal 16 4 3" xfId="1770"/>
    <cellStyle name="Normal 16 5" xfId="1771"/>
    <cellStyle name="Normal 16 6" xfId="1772"/>
    <cellStyle name="Normal 160" xfId="1773"/>
    <cellStyle name="Normal 160 2" xfId="1774"/>
    <cellStyle name="Normal 161" xfId="1775"/>
    <cellStyle name="Normal 161 2" xfId="1776"/>
    <cellStyle name="Normal 162" xfId="1777"/>
    <cellStyle name="Normal 162 2" xfId="1778"/>
    <cellStyle name="Normal 163" xfId="1779"/>
    <cellStyle name="Normal 163 2" xfId="1780"/>
    <cellStyle name="Normal 164" xfId="1781"/>
    <cellStyle name="Normal 164 2" xfId="1782"/>
    <cellStyle name="Normal 165" xfId="1783"/>
    <cellStyle name="Normal 165 2" xfId="1784"/>
    <cellStyle name="Normal 166" xfId="1785"/>
    <cellStyle name="Normal 166 2" xfId="1786"/>
    <cellStyle name="Normal 167" xfId="1787"/>
    <cellStyle name="Normal 167 2" xfId="1788"/>
    <cellStyle name="Normal 168" xfId="1789"/>
    <cellStyle name="Normal 168 2" xfId="1790"/>
    <cellStyle name="Normal 169" xfId="1791"/>
    <cellStyle name="Normal 169 2" xfId="1792"/>
    <cellStyle name="Normal 17" xfId="1793"/>
    <cellStyle name="Normal 17 2" xfId="1794"/>
    <cellStyle name="Normal 17 2 2" xfId="1795"/>
    <cellStyle name="Normal 17 2 2 2" xfId="1796"/>
    <cellStyle name="Normal 17 2 2 3" xfId="1797"/>
    <cellStyle name="Normal 17 2 3" xfId="1798"/>
    <cellStyle name="Normal 17 2 4" xfId="1799"/>
    <cellStyle name="Normal 17 2 5" xfId="1800"/>
    <cellStyle name="Normal 17 3" xfId="1801"/>
    <cellStyle name="Normal 17 3 2" xfId="1802"/>
    <cellStyle name="Normal 17 3 2 2" xfId="1803"/>
    <cellStyle name="Normal 17 3 2 3" xfId="1804"/>
    <cellStyle name="Normal 17 3 3" xfId="1805"/>
    <cellStyle name="Normal 17 3 4" xfId="1806"/>
    <cellStyle name="Normal 17 4" xfId="1807"/>
    <cellStyle name="Normal 17 4 2" xfId="1808"/>
    <cellStyle name="Normal 17 4 3" xfId="1809"/>
    <cellStyle name="Normal 17 5" xfId="1810"/>
    <cellStyle name="Normal 17 6" xfId="1811"/>
    <cellStyle name="Normal 17 7" xfId="1812"/>
    <cellStyle name="Normal 170" xfId="1813"/>
    <cellStyle name="Normal 170 2" xfId="1814"/>
    <cellStyle name="Normal 171" xfId="1815"/>
    <cellStyle name="Normal 171 2" xfId="1816"/>
    <cellStyle name="Normal 172" xfId="1817"/>
    <cellStyle name="Normal 172 2" xfId="1818"/>
    <cellStyle name="Normal 173" xfId="1819"/>
    <cellStyle name="Normal 173 2" xfId="1820"/>
    <cellStyle name="Normal 174" xfId="1821"/>
    <cellStyle name="Normal 174 2" xfId="1822"/>
    <cellStyle name="Normal 175" xfId="1823"/>
    <cellStyle name="Normal 175 2" xfId="1824"/>
    <cellStyle name="Normal 176" xfId="1825"/>
    <cellStyle name="Normal 176 2" xfId="1826"/>
    <cellStyle name="Normal 177" xfId="1827"/>
    <cellStyle name="Normal 177 2" xfId="1828"/>
    <cellStyle name="Normal 178" xfId="1829"/>
    <cellStyle name="Normal 178 2" xfId="1830"/>
    <cellStyle name="Normal 179" xfId="1831"/>
    <cellStyle name="Normal 179 2" xfId="1832"/>
    <cellStyle name="Normal 18" xfId="1833"/>
    <cellStyle name="Normal 18 2" xfId="1834"/>
    <cellStyle name="Normal 18 2 2" xfId="1835"/>
    <cellStyle name="Normal 18 2 2 2" xfId="1836"/>
    <cellStyle name="Normal 18 2 2 3" xfId="1837"/>
    <cellStyle name="Normal 18 2 2 4" xfId="1838"/>
    <cellStyle name="Normal 18 2 3" xfId="1839"/>
    <cellStyle name="Normal 18 2 4" xfId="1840"/>
    <cellStyle name="Normal 18 2 5" xfId="1841"/>
    <cellStyle name="Normal 18 3" xfId="1842"/>
    <cellStyle name="Normal 18 3 2" xfId="1843"/>
    <cellStyle name="Normal 18 3 2 2" xfId="1844"/>
    <cellStyle name="Normal 18 3 2 3" xfId="1845"/>
    <cellStyle name="Normal 18 3 3" xfId="1846"/>
    <cellStyle name="Normal 18 3 4" xfId="1847"/>
    <cellStyle name="Normal 18 4" xfId="1848"/>
    <cellStyle name="Normal 18 4 2" xfId="1849"/>
    <cellStyle name="Normal 18 4 3" xfId="1850"/>
    <cellStyle name="Normal 18 5" xfId="1851"/>
    <cellStyle name="Normal 18 6" xfId="1852"/>
    <cellStyle name="Normal 180" xfId="1853"/>
    <cellStyle name="Normal 180 2" xfId="1854"/>
    <cellStyle name="Normal 181" xfId="1855"/>
    <cellStyle name="Normal 181 2" xfId="1856"/>
    <cellStyle name="Normal 182" xfId="1857"/>
    <cellStyle name="Normal 182 2" xfId="1858"/>
    <cellStyle name="Normal 183" xfId="1859"/>
    <cellStyle name="Normal 183 2" xfId="1860"/>
    <cellStyle name="Normal 184" xfId="1861"/>
    <cellStyle name="Normal 184 2" xfId="1862"/>
    <cellStyle name="Normal 185" xfId="1863"/>
    <cellStyle name="Normal 185 2" xfId="1864"/>
    <cellStyle name="Normal 186" xfId="1865"/>
    <cellStyle name="Normal 186 2" xfId="1866"/>
    <cellStyle name="Normal 187" xfId="1867"/>
    <cellStyle name="Normal 187 2" xfId="1868"/>
    <cellStyle name="Normal 188" xfId="1869"/>
    <cellStyle name="Normal 188 2" xfId="1870"/>
    <cellStyle name="Normal 189" xfId="1871"/>
    <cellStyle name="Normal 189 2" xfId="1872"/>
    <cellStyle name="Normal 19" xfId="1873"/>
    <cellStyle name="Normal 19 2" xfId="1874"/>
    <cellStyle name="Normal 19 2 2" xfId="1875"/>
    <cellStyle name="Normal 19 3" xfId="1876"/>
    <cellStyle name="Normal 19 4" xfId="1877"/>
    <cellStyle name="Normal 190" xfId="1878"/>
    <cellStyle name="Normal 190 2" xfId="1879"/>
    <cellStyle name="Normal 191" xfId="1880"/>
    <cellStyle name="Normal 191 2" xfId="1881"/>
    <cellStyle name="Normal 192" xfId="1882"/>
    <cellStyle name="Normal 192 2" xfId="1883"/>
    <cellStyle name="Normal 193" xfId="1884"/>
    <cellStyle name="Normal 193 2" xfId="1885"/>
    <cellStyle name="Normal 194" xfId="1886"/>
    <cellStyle name="Normal 194 2" xfId="1887"/>
    <cellStyle name="Normal 195" xfId="1888"/>
    <cellStyle name="Normal 195 2" xfId="1889"/>
    <cellStyle name="Normal 196" xfId="1890"/>
    <cellStyle name="Normal 196 2" xfId="1891"/>
    <cellStyle name="Normal 197" xfId="1892"/>
    <cellStyle name="Normal 197 2" xfId="1893"/>
    <cellStyle name="Normal 198" xfId="1894"/>
    <cellStyle name="Normal 198 2" xfId="1895"/>
    <cellStyle name="Normal 199" xfId="1896"/>
    <cellStyle name="Normal 199 2" xfId="1897"/>
    <cellStyle name="Normal 2" xfId="1898"/>
    <cellStyle name="Normal 2 10" xfId="1899"/>
    <cellStyle name="Normal 2 11" xfId="1900"/>
    <cellStyle name="Normal 2 12" xfId="1901"/>
    <cellStyle name="Normal 2 12 2" xfId="1902"/>
    <cellStyle name="Normal 2 13" xfId="1903"/>
    <cellStyle name="Normal 2 13 2" xfId="1904"/>
    <cellStyle name="Normal 2 14" xfId="1905"/>
    <cellStyle name="Normal 2 15" xfId="1906"/>
    <cellStyle name="Normal 2 16" xfId="1907"/>
    <cellStyle name="Normal 2 2" xfId="1908"/>
    <cellStyle name="Normal 2 2 2" xfId="1909"/>
    <cellStyle name="Normal 2 2 2 2" xfId="1910"/>
    <cellStyle name="Normal 2 2 2 2 2" xfId="1911"/>
    <cellStyle name="Normal 2 2 2 2 2 2" xfId="1912"/>
    <cellStyle name="Normal 2 2 2 3" xfId="1913"/>
    <cellStyle name="Normal 2 2 2 3 2" xfId="1914"/>
    <cellStyle name="Normal 2 2 2 4" xfId="1915"/>
    <cellStyle name="Normal 2 2 2 4 2" xfId="1916"/>
    <cellStyle name="Normal 2 2 3" xfId="1917"/>
    <cellStyle name="Normal 2 2 3 2" xfId="1918"/>
    <cellStyle name="Normal 2 2 3 2 2" xfId="1919"/>
    <cellStyle name="Normal 2 2 3 3" xfId="1920"/>
    <cellStyle name="Normal 2 2 3 4" xfId="1921"/>
    <cellStyle name="Normal 2 2 4" xfId="1922"/>
    <cellStyle name="Normal 2 2 4 2" xfId="1923"/>
    <cellStyle name="Normal 2 2 5" xfId="1924"/>
    <cellStyle name="Normal 2 2 6" xfId="1925"/>
    <cellStyle name="Normal 2 2 7" xfId="1926"/>
    <cellStyle name="Normal 2 3" xfId="1927"/>
    <cellStyle name="Normal 2 3 2" xfId="1928"/>
    <cellStyle name="Normal 2 3 2 2" xfId="1929"/>
    <cellStyle name="Normal 2 3 2 2 2" xfId="1930"/>
    <cellStyle name="Normal 2 3 2 3" xfId="1931"/>
    <cellStyle name="Normal 2 3 2 3 2" xfId="1932"/>
    <cellStyle name="Normal 2 3 2 3 3" xfId="1933"/>
    <cellStyle name="Normal 2 3 2 4" xfId="1934"/>
    <cellStyle name="Normal 2 3 3" xfId="1935"/>
    <cellStyle name="Normal 2 3 4" xfId="1936"/>
    <cellStyle name="Normal 2 4" xfId="1937"/>
    <cellStyle name="Normal 2 4 2" xfId="1938"/>
    <cellStyle name="Normal 2 4 2 2" xfId="1939"/>
    <cellStyle name="Normal 2 4 2 3" xfId="1940"/>
    <cellStyle name="Normal 2 4 3" xfId="1941"/>
    <cellStyle name="Normal 2 4 3 2" xfId="1942"/>
    <cellStyle name="Normal 2 4 4" xfId="1943"/>
    <cellStyle name="Normal 2 4 4 2" xfId="1944"/>
    <cellStyle name="Normal 2 4 5" xfId="1945"/>
    <cellStyle name="Normal 2 4_Sports and Phys Rec 911" xfId="1946"/>
    <cellStyle name="Normal 2 5" xfId="1947"/>
    <cellStyle name="Normal 2 5 2" xfId="1948"/>
    <cellStyle name="Normal 2 5 3" xfId="1949"/>
    <cellStyle name="Normal 2 5 3 2" xfId="1950"/>
    <cellStyle name="Normal 2 6" xfId="1951"/>
    <cellStyle name="Normal 2 6 2" xfId="1952"/>
    <cellStyle name="Normal 2 7" xfId="1953"/>
    <cellStyle name="Normal 2 7 2" xfId="1954"/>
    <cellStyle name="Normal 2 7 2 2" xfId="1955"/>
    <cellStyle name="Normal 2 7 3" xfId="1956"/>
    <cellStyle name="Normal 2 8" xfId="1957"/>
    <cellStyle name="Normal 2 8 2" xfId="1958"/>
    <cellStyle name="Normal 2 9" xfId="1959"/>
    <cellStyle name="Normal 2 9 2" xfId="1960"/>
    <cellStyle name="Normal 20" xfId="1961"/>
    <cellStyle name="Normal 20 2" xfId="1962"/>
    <cellStyle name="Normal 20 2 2" xfId="1963"/>
    <cellStyle name="Normal 20 3" xfId="1964"/>
    <cellStyle name="Normal 20 3 2" xfId="1965"/>
    <cellStyle name="Normal 20 4" xfId="1966"/>
    <cellStyle name="Normal 20 5" xfId="1967"/>
    <cellStyle name="Normal 200" xfId="1968"/>
    <cellStyle name="Normal 200 2" xfId="1969"/>
    <cellStyle name="Normal 201" xfId="1970"/>
    <cellStyle name="Normal 201 2" xfId="1971"/>
    <cellStyle name="Normal 202" xfId="1972"/>
    <cellStyle name="Normal 202 2" xfId="1973"/>
    <cellStyle name="Normal 203" xfId="1974"/>
    <cellStyle name="Normal 203 2" xfId="1975"/>
    <cellStyle name="Normal 204" xfId="1976"/>
    <cellStyle name="Normal 204 2" xfId="1977"/>
    <cellStyle name="Normal 205" xfId="1978"/>
    <cellStyle name="Normal 205 2" xfId="1979"/>
    <cellStyle name="Normal 206" xfId="1980"/>
    <cellStyle name="Normal 206 2" xfId="1981"/>
    <cellStyle name="Normal 207" xfId="1982"/>
    <cellStyle name="Normal 207 2" xfId="1983"/>
    <cellStyle name="Normal 208" xfId="1984"/>
    <cellStyle name="Normal 208 2" xfId="1985"/>
    <cellStyle name="Normal 209" xfId="1986"/>
    <cellStyle name="Normal 209 2" xfId="1987"/>
    <cellStyle name="Normal 21" xfId="1988"/>
    <cellStyle name="Normal 21 2" xfId="1989"/>
    <cellStyle name="Normal 21 2 2" xfId="1990"/>
    <cellStyle name="Normal 21 3" xfId="1991"/>
    <cellStyle name="Normal 21 4" xfId="1992"/>
    <cellStyle name="Normal 210" xfId="1993"/>
    <cellStyle name="Normal 210 2" xfId="1994"/>
    <cellStyle name="Normal 211" xfId="1995"/>
    <cellStyle name="Normal 211 2" xfId="1996"/>
    <cellStyle name="Normal 212" xfId="1997"/>
    <cellStyle name="Normal 212 2" xfId="1998"/>
    <cellStyle name="Normal 213" xfId="1999"/>
    <cellStyle name="Normal 213 2" xfId="2000"/>
    <cellStyle name="Normal 214" xfId="2001"/>
    <cellStyle name="Normal 214 2" xfId="2002"/>
    <cellStyle name="Normal 215" xfId="2003"/>
    <cellStyle name="Normal 215 2" xfId="2004"/>
    <cellStyle name="Normal 216" xfId="2005"/>
    <cellStyle name="Normal 216 2" xfId="2006"/>
    <cellStyle name="Normal 217" xfId="2007"/>
    <cellStyle name="Normal 217 2" xfId="2008"/>
    <cellStyle name="Normal 218" xfId="2009"/>
    <cellStyle name="Normal 218 2" xfId="2010"/>
    <cellStyle name="Normal 219" xfId="2011"/>
    <cellStyle name="Normal 219 2" xfId="2012"/>
    <cellStyle name="Normal 22" xfId="2013"/>
    <cellStyle name="Normal 22 2" xfId="2014"/>
    <cellStyle name="Normal 220" xfId="2015"/>
    <cellStyle name="Normal 220 2" xfId="2016"/>
    <cellStyle name="Normal 221" xfId="2017"/>
    <cellStyle name="Normal 221 2" xfId="2018"/>
    <cellStyle name="Normal 222" xfId="2019"/>
    <cellStyle name="Normal 222 2" xfId="2020"/>
    <cellStyle name="Normal 223" xfId="2021"/>
    <cellStyle name="Normal 223 2" xfId="2022"/>
    <cellStyle name="Normal 224" xfId="2023"/>
    <cellStyle name="Normal 224 2" xfId="2024"/>
    <cellStyle name="Normal 225" xfId="2025"/>
    <cellStyle name="Normal 225 2" xfId="2026"/>
    <cellStyle name="Normal 226" xfId="2027"/>
    <cellStyle name="Normal 226 2" xfId="2028"/>
    <cellStyle name="Normal 227" xfId="2029"/>
    <cellStyle name="Normal 227 2" xfId="2030"/>
    <cellStyle name="Normal 228" xfId="2031"/>
    <cellStyle name="Normal 228 2" xfId="2032"/>
    <cellStyle name="Normal 229" xfId="2033"/>
    <cellStyle name="Normal 229 2" xfId="2034"/>
    <cellStyle name="Normal 23" xfId="2035"/>
    <cellStyle name="Normal 23 2" xfId="2036"/>
    <cellStyle name="Normal 23 2 2" xfId="2037"/>
    <cellStyle name="Normal 23 2 2 2" xfId="2038"/>
    <cellStyle name="Normal 23 2 2 3" xfId="2039"/>
    <cellStyle name="Normal 23 2 3" xfId="2040"/>
    <cellStyle name="Normal 23 2 4" xfId="2041"/>
    <cellStyle name="Normal 23 3" xfId="2042"/>
    <cellStyle name="Normal 23 3 2" xfId="2043"/>
    <cellStyle name="Normal 23 3 2 2" xfId="2044"/>
    <cellStyle name="Normal 23 3 2 3" xfId="2045"/>
    <cellStyle name="Normal 23 3 3" xfId="2046"/>
    <cellStyle name="Normal 23 3 4" xfId="2047"/>
    <cellStyle name="Normal 23 4" xfId="2048"/>
    <cellStyle name="Normal 23 4 2" xfId="2049"/>
    <cellStyle name="Normal 23 4 3" xfId="2050"/>
    <cellStyle name="Normal 23 5" xfId="2051"/>
    <cellStyle name="Normal 23 6" xfId="2052"/>
    <cellStyle name="Normal 23 7" xfId="2053"/>
    <cellStyle name="Normal 230" xfId="2054"/>
    <cellStyle name="Normal 230 2" xfId="2055"/>
    <cellStyle name="Normal 231" xfId="2056"/>
    <cellStyle name="Normal 231 2" xfId="2057"/>
    <cellStyle name="Normal 232" xfId="2058"/>
    <cellStyle name="Normal 232 2" xfId="2059"/>
    <cellStyle name="Normal 233" xfId="2060"/>
    <cellStyle name="Normal 233 2" xfId="2061"/>
    <cellStyle name="Normal 234" xfId="2062"/>
    <cellStyle name="Normal 234 2" xfId="2063"/>
    <cellStyle name="Normal 235" xfId="2064"/>
    <cellStyle name="Normal 235 2" xfId="2065"/>
    <cellStyle name="Normal 236" xfId="2066"/>
    <cellStyle name="Normal 236 2" xfId="2067"/>
    <cellStyle name="Normal 237" xfId="2068"/>
    <cellStyle name="Normal 237 2" xfId="2069"/>
    <cellStyle name="Normal 238" xfId="2070"/>
    <cellStyle name="Normal 238 2" xfId="2071"/>
    <cellStyle name="Normal 239" xfId="2072"/>
    <cellStyle name="Normal 239 2" xfId="2073"/>
    <cellStyle name="Normal 24" xfId="2074"/>
    <cellStyle name="Normal 24 2" xfId="2075"/>
    <cellStyle name="Normal 24 3" xfId="2076"/>
    <cellStyle name="Normal 240" xfId="2077"/>
    <cellStyle name="Normal 240 2" xfId="2078"/>
    <cellStyle name="Normal 241" xfId="2079"/>
    <cellStyle name="Normal 241 2" xfId="2080"/>
    <cellStyle name="Normal 242" xfId="2081"/>
    <cellStyle name="Normal 242 2" xfId="2082"/>
    <cellStyle name="Normal 243" xfId="2083"/>
    <cellStyle name="Normal 243 2" xfId="2084"/>
    <cellStyle name="Normal 244" xfId="2085"/>
    <cellStyle name="Normal 244 2" xfId="2086"/>
    <cellStyle name="Normal 245" xfId="2087"/>
    <cellStyle name="Normal 245 2" xfId="2088"/>
    <cellStyle name="Normal 246" xfId="2089"/>
    <cellStyle name="Normal 246 2" xfId="2090"/>
    <cellStyle name="Normal 247" xfId="2091"/>
    <cellStyle name="Normal 247 2" xfId="2092"/>
    <cellStyle name="Normal 248" xfId="2093"/>
    <cellStyle name="Normal 248 2" xfId="2094"/>
    <cellStyle name="Normal 249" xfId="2095"/>
    <cellStyle name="Normal 249 2" xfId="2096"/>
    <cellStyle name="Normal 25" xfId="2097"/>
    <cellStyle name="Normal 25 2" xfId="2098"/>
    <cellStyle name="Normal 25 2 2" xfId="2099"/>
    <cellStyle name="Normal 25 2 3" xfId="2100"/>
    <cellStyle name="Normal 25 3" xfId="2101"/>
    <cellStyle name="Normal 25 4" xfId="2102"/>
    <cellStyle name="Normal 25 5" xfId="2103"/>
    <cellStyle name="Normal 250" xfId="2104"/>
    <cellStyle name="Normal 250 2" xfId="2105"/>
    <cellStyle name="Normal 251" xfId="2106"/>
    <cellStyle name="Normal 251 2" xfId="2107"/>
    <cellStyle name="Normal 252" xfId="2108"/>
    <cellStyle name="Normal 252 2" xfId="2109"/>
    <cellStyle name="Normal 253" xfId="2110"/>
    <cellStyle name="Normal 253 2" xfId="2111"/>
    <cellStyle name="Normal 254" xfId="2112"/>
    <cellStyle name="Normal 254 2" xfId="2113"/>
    <cellStyle name="Normal 255" xfId="2114"/>
    <cellStyle name="Normal 255 2" xfId="2115"/>
    <cellStyle name="Normal 26" xfId="2116"/>
    <cellStyle name="Normal 26 2" xfId="2117"/>
    <cellStyle name="Normal 26 3" xfId="2118"/>
    <cellStyle name="Normal 26 4" xfId="2119"/>
    <cellStyle name="Normal 27" xfId="2120"/>
    <cellStyle name="Normal 27 2" xfId="2121"/>
    <cellStyle name="Normal 28" xfId="2122"/>
    <cellStyle name="Normal 28 2" xfId="2123"/>
    <cellStyle name="Normal 28 3" xfId="2124"/>
    <cellStyle name="Normal 28 4" xfId="2125"/>
    <cellStyle name="Normal 29" xfId="2126"/>
    <cellStyle name="Normal 29 2" xfId="2127"/>
    <cellStyle name="Normal 29 3" xfId="2128"/>
    <cellStyle name="Normal 29 4" xfId="2129"/>
    <cellStyle name="Normal 3" xfId="2130"/>
    <cellStyle name="Normal 3 10" xfId="2131"/>
    <cellStyle name="Normal 3 11" xfId="2132"/>
    <cellStyle name="Normal 3 2" xfId="2133"/>
    <cellStyle name="Normal 3 2 2" xfId="2134"/>
    <cellStyle name="Normal 3 2 2 2" xfId="2135"/>
    <cellStyle name="Normal 3 2 2 3" xfId="2136"/>
    <cellStyle name="Normal 3 2 2 3 2" xfId="2137"/>
    <cellStyle name="Normal 3 2 3" xfId="2138"/>
    <cellStyle name="Normal 3 2 3 2" xfId="2139"/>
    <cellStyle name="Normal 3 2 3 3" xfId="2140"/>
    <cellStyle name="Normal 3 2 4" xfId="2141"/>
    <cellStyle name="Normal 3 2 4 2" xfId="2142"/>
    <cellStyle name="Normal 3 22" xfId="2143"/>
    <cellStyle name="Normal 3 23" xfId="2144"/>
    <cellStyle name="Normal 3 3" xfId="2145"/>
    <cellStyle name="Normal 3 3 10" xfId="2146"/>
    <cellStyle name="Normal 3 3 11" xfId="2147"/>
    <cellStyle name="Normal 3 3 2" xfId="2148"/>
    <cellStyle name="Normal 3 3 2 2" xfId="2149"/>
    <cellStyle name="Normal 3 3 3" xfId="2150"/>
    <cellStyle name="Normal 3 3 3 2" xfId="2151"/>
    <cellStyle name="Normal 3 3 3 2 2" xfId="2152"/>
    <cellStyle name="Normal 3 3 3 2 3" xfId="2153"/>
    <cellStyle name="Normal 3 3 3 3" xfId="2154"/>
    <cellStyle name="Normal 3 3 3 4" xfId="2155"/>
    <cellStyle name="Normal 3 3 4" xfId="2156"/>
    <cellStyle name="Normal 3 3 4 2" xfId="2157"/>
    <cellStyle name="Normal 3 3 4 3" xfId="2158"/>
    <cellStyle name="Normal 3 3 5" xfId="2159"/>
    <cellStyle name="Normal 3 3 6" xfId="2160"/>
    <cellStyle name="Normal 3 3 6 2" xfId="2161"/>
    <cellStyle name="Normal 3 3 6 3" xfId="2162"/>
    <cellStyle name="Normal 3 3 7" xfId="2163"/>
    <cellStyle name="Normal 3 3 7 2" xfId="2164"/>
    <cellStyle name="Normal 3 3 7 3" xfId="2165"/>
    <cellStyle name="Normal 3 3 8" xfId="2166"/>
    <cellStyle name="Normal 3 3 9" xfId="2167"/>
    <cellStyle name="Normal 3 4" xfId="2168"/>
    <cellStyle name="Normal 3 4 2" xfId="2169"/>
    <cellStyle name="Normal 3 4 2 2" xfId="2170"/>
    <cellStyle name="Normal 3 4 2 2 2" xfId="2171"/>
    <cellStyle name="Normal 3 4 2 2 2 2" xfId="2172"/>
    <cellStyle name="Normal 3 4 2 2 3" xfId="2173"/>
    <cellStyle name="Normal 3 4 2 2 4" xfId="2174"/>
    <cellStyle name="Normal 3 4 2 3" xfId="2175"/>
    <cellStyle name="Normal 3 4 2 3 2" xfId="2176"/>
    <cellStyle name="Normal 3 4 2 3 3" xfId="2177"/>
    <cellStyle name="Normal 3 4 2 4" xfId="2178"/>
    <cellStyle name="Normal 3 4 2 5" xfId="2179"/>
    <cellStyle name="Normal 3 4 3" xfId="2180"/>
    <cellStyle name="Normal 3 4 3 2" xfId="2181"/>
    <cellStyle name="Normal 3 4 3 2 2" xfId="2182"/>
    <cellStyle name="Normal 3 4 3 3" xfId="2183"/>
    <cellStyle name="Normal 3 4 4" xfId="2184"/>
    <cellStyle name="Normal 3 4 4 2" xfId="2185"/>
    <cellStyle name="Normal 3 4 4 2 2" xfId="2186"/>
    <cellStyle name="Normal 3 4 4 3" xfId="2187"/>
    <cellStyle name="Normal 3 4 5" xfId="2188"/>
    <cellStyle name="Normal 3 4 5 2" xfId="2189"/>
    <cellStyle name="Normal 3 4 6" xfId="2190"/>
    <cellStyle name="Normal 3 4 6 2" xfId="2191"/>
    <cellStyle name="Normal 3 5" xfId="2192"/>
    <cellStyle name="Normal 3 5 2" xfId="2193"/>
    <cellStyle name="Normal 3 5 2 2" xfId="2194"/>
    <cellStyle name="Normal 3 5 2 3" xfId="2195"/>
    <cellStyle name="Normal 3 5 3" xfId="2196"/>
    <cellStyle name="Normal 3 5 4" xfId="2197"/>
    <cellStyle name="Normal 3 5 5" xfId="2198"/>
    <cellStyle name="Normal 3 6" xfId="2199"/>
    <cellStyle name="Normal 3 6 2" xfId="2200"/>
    <cellStyle name="Normal 3 7" xfId="2201"/>
    <cellStyle name="Normal 3 7 2" xfId="2202"/>
    <cellStyle name="Normal 3 8" xfId="2203"/>
    <cellStyle name="Normal 3 9" xfId="2204"/>
    <cellStyle name="Normal 3_Pre and School Educat 801 802" xfId="2205"/>
    <cellStyle name="Normal 30" xfId="2206"/>
    <cellStyle name="Normal 30 2" xfId="2207"/>
    <cellStyle name="Normal 30 3" xfId="2208"/>
    <cellStyle name="Normal 30 4" xfId="2209"/>
    <cellStyle name="Normal 31" xfId="2210"/>
    <cellStyle name="Normal 31 2" xfId="2211"/>
    <cellStyle name="Normal 31 3" xfId="2212"/>
    <cellStyle name="Normal 31 4" xfId="2213"/>
    <cellStyle name="Normal 32" xfId="2214"/>
    <cellStyle name="Normal 32 2" xfId="2215"/>
    <cellStyle name="Normal 32 3" xfId="2216"/>
    <cellStyle name="Normal 32 4" xfId="2217"/>
    <cellStyle name="Normal 33" xfId="2218"/>
    <cellStyle name="Normal 33 2" xfId="2219"/>
    <cellStyle name="Normal 34" xfId="2220"/>
    <cellStyle name="Normal 34 2" xfId="2221"/>
    <cellStyle name="Normal 35" xfId="2222"/>
    <cellStyle name="Normal 35 2" xfId="2223"/>
    <cellStyle name="Normal 36" xfId="2224"/>
    <cellStyle name="Normal 36 2" xfId="2225"/>
    <cellStyle name="Normal 37" xfId="2226"/>
    <cellStyle name="Normal 37 2" xfId="2227"/>
    <cellStyle name="Normal 38" xfId="2228"/>
    <cellStyle name="Normal 38 2" xfId="2229"/>
    <cellStyle name="Normal 39" xfId="2230"/>
    <cellStyle name="Normal 39 2" xfId="2231"/>
    <cellStyle name="Normal 4" xfId="2232"/>
    <cellStyle name="Normal 4 10" xfId="2233"/>
    <cellStyle name="Normal 4 10 2" xfId="2234"/>
    <cellStyle name="Normal 4 10 3" xfId="2235"/>
    <cellStyle name="Normal 4 11" xfId="2236"/>
    <cellStyle name="Normal 4 11 2" xfId="2237"/>
    <cellStyle name="Normal 4 11 3" xfId="2238"/>
    <cellStyle name="Normal 4 12" xfId="2239"/>
    <cellStyle name="Normal 4 12 2" xfId="2240"/>
    <cellStyle name="Normal 4 12 3" xfId="2241"/>
    <cellStyle name="Normal 4 13" xfId="2242"/>
    <cellStyle name="Normal 4 14" xfId="2243"/>
    <cellStyle name="Normal 4 2" xfId="2244"/>
    <cellStyle name="Normal 4 2 2" xfId="2245"/>
    <cellStyle name="Normal 4 2 2 2" xfId="2246"/>
    <cellStyle name="Normal 4 2 2 2 2" xfId="2247"/>
    <cellStyle name="Normal 4 2 2 2 2 2" xfId="2248"/>
    <cellStyle name="Normal 4 2 2 2 2 2 2" xfId="2249"/>
    <cellStyle name="Normal 4 2 2 2 2 2 3" xfId="2250"/>
    <cellStyle name="Normal 4 2 2 2 2 3" xfId="2251"/>
    <cellStyle name="Normal 4 2 2 2 2 4" xfId="2252"/>
    <cellStyle name="Normal 4 2 2 2 3" xfId="2253"/>
    <cellStyle name="Normal 4 2 2 2 3 2" xfId="2254"/>
    <cellStyle name="Normal 4 2 2 2 3 2 2" xfId="2255"/>
    <cellStyle name="Normal 4 2 2 2 3 2 3" xfId="2256"/>
    <cellStyle name="Normal 4 2 2 2 3 3" xfId="2257"/>
    <cellStyle name="Normal 4 2 2 2 3 4" xfId="2258"/>
    <cellStyle name="Normal 4 2 2 2 4" xfId="2259"/>
    <cellStyle name="Normal 4 2 2 2 5" xfId="2260"/>
    <cellStyle name="Normal 4 2 2 2 5 2" xfId="2261"/>
    <cellStyle name="Normal 4 2 2 2 5 3" xfId="2262"/>
    <cellStyle name="Normal 4 2 2 2 6" xfId="2263"/>
    <cellStyle name="Normal 4 2 2 2 7" xfId="2264"/>
    <cellStyle name="Normal 4 2 2 3" xfId="2265"/>
    <cellStyle name="Normal 4 2 2 4" xfId="2266"/>
    <cellStyle name="Normal 4 2 2 5" xfId="2267"/>
    <cellStyle name="Normal 4 2 2 6" xfId="2268"/>
    <cellStyle name="Normal 4 2 2 7" xfId="2269"/>
    <cellStyle name="Normal 4 2 3" xfId="2270"/>
    <cellStyle name="Normal 4 2 3 2" xfId="2271"/>
    <cellStyle name="Normal 4 2 3 2 2" xfId="2272"/>
    <cellStyle name="Normal 4 2 3 2 2 2" xfId="2273"/>
    <cellStyle name="Normal 4 2 3 2 2 3" xfId="2274"/>
    <cellStyle name="Normal 4 2 3 2 3" xfId="2275"/>
    <cellStyle name="Normal 4 2 3 2 4" xfId="2276"/>
    <cellStyle name="Normal 4 2 3 3" xfId="2277"/>
    <cellStyle name="Normal 4 2 3 3 2" xfId="2278"/>
    <cellStyle name="Normal 4 2 3 3 3" xfId="2279"/>
    <cellStyle name="Normal 4 2 3 4" xfId="2280"/>
    <cellStyle name="Normal 4 2 3 5" xfId="2281"/>
    <cellStyle name="Normal 4 2 3 5 2" xfId="2282"/>
    <cellStyle name="Normal 4 2 3 5 3" xfId="2283"/>
    <cellStyle name="Normal 4 2 3 6" xfId="2284"/>
    <cellStyle name="Normal 4 2 3 6 2" xfId="2285"/>
    <cellStyle name="Normal 4 2 3 6 3" xfId="2286"/>
    <cellStyle name="Normal 4 2 3 7" xfId="2287"/>
    <cellStyle name="Normal 4 2 3 8" xfId="2288"/>
    <cellStyle name="Normal 4 2 3 9" xfId="2289"/>
    <cellStyle name="Normal 4 2 4" xfId="2290"/>
    <cellStyle name="Normal 4 2 4 2" xfId="2291"/>
    <cellStyle name="Normal 4 2 4 2 2" xfId="2292"/>
    <cellStyle name="Normal 4 2 4 2 3" xfId="2293"/>
    <cellStyle name="Normal 4 2 4 3" xfId="2294"/>
    <cellStyle name="Normal 4 2 4 4" xfId="2295"/>
    <cellStyle name="Normal 4 2 5" xfId="2296"/>
    <cellStyle name="Normal 4 2 5 2" xfId="2297"/>
    <cellStyle name="Normal 4 2 5 2 2" xfId="2298"/>
    <cellStyle name="Normal 4 2 5 2 3" xfId="2299"/>
    <cellStyle name="Normal 4 2 5 3" xfId="2300"/>
    <cellStyle name="Normal 4 2 5 4" xfId="2301"/>
    <cellStyle name="Normal 4 2 6" xfId="2302"/>
    <cellStyle name="Normal 4 2 7" xfId="2303"/>
    <cellStyle name="Normal 4 2 8" xfId="2304"/>
    <cellStyle name="Normal 4 3" xfId="2305"/>
    <cellStyle name="Normal 4 3 2" xfId="2306"/>
    <cellStyle name="Normal 4 3 2 2" xfId="2307"/>
    <cellStyle name="Normal 4 3 2 3" xfId="2308"/>
    <cellStyle name="Normal 4 3 2 4" xfId="2309"/>
    <cellStyle name="Normal 4 3 2 4 2" xfId="2310"/>
    <cellStyle name="Normal 4 3 2 4 3" xfId="2311"/>
    <cellStyle name="Normal 4 3 2 5" xfId="2312"/>
    <cellStyle name="Normal 4 3 2 6" xfId="2313"/>
    <cellStyle name="Normal 4 3 2 7" xfId="2314"/>
    <cellStyle name="Normal 4 3 3" xfId="2315"/>
    <cellStyle name="Normal 4 3 3 2" xfId="2316"/>
    <cellStyle name="Normal 4 3 3 2 2" xfId="2317"/>
    <cellStyle name="Normal 4 3 3 2 3" xfId="2318"/>
    <cellStyle name="Normal 4 3 3 3" xfId="2319"/>
    <cellStyle name="Normal 4 3 3 4" xfId="2320"/>
    <cellStyle name="Normal 4 3 3 4 2" xfId="2321"/>
    <cellStyle name="Normal 4 3 3 4 3" xfId="2322"/>
    <cellStyle name="Normal 4 3 3 5" xfId="2323"/>
    <cellStyle name="Normal 4 3 3 6" xfId="2324"/>
    <cellStyle name="Normal 4 3 4" xfId="2325"/>
    <cellStyle name="Normal 4 3 4 2" xfId="2326"/>
    <cellStyle name="Normal 4 3 4 3" xfId="2327"/>
    <cellStyle name="Normal 4 3 4 3 2" xfId="2328"/>
    <cellStyle name="Normal 4 3 4 3 2 2" xfId="2329"/>
    <cellStyle name="Normal 4 3 4 3 2 3" xfId="2330"/>
    <cellStyle name="Normal 4 3 4 3 2 3 2" xfId="2331"/>
    <cellStyle name="Normal 4 3 4 3 2 3 3" xfId="2332"/>
    <cellStyle name="Normal 4 3 4 3 3" xfId="2333"/>
    <cellStyle name="Normal 4 3 5" xfId="2334"/>
    <cellStyle name="Normal 4 3 6" xfId="2335"/>
    <cellStyle name="Normal 4 3 6 2" xfId="2336"/>
    <cellStyle name="Normal 4 3 6 3" xfId="2337"/>
    <cellStyle name="Normal 4 3 7" xfId="2338"/>
    <cellStyle name="Normal 4 3 8" xfId="2339"/>
    <cellStyle name="Normal 4 4" xfId="2340"/>
    <cellStyle name="Normal 4 4 2" xfId="2341"/>
    <cellStyle name="Normal 4 4 2 2" xfId="2342"/>
    <cellStyle name="Normal 4 4 2 2 2" xfId="2343"/>
    <cellStyle name="Normal 4 4 2 2 2 2" xfId="2344"/>
    <cellStyle name="Normal 4 4 2 2 3" xfId="2345"/>
    <cellStyle name="Normal 4 4 2 2 4" xfId="2346"/>
    <cellStyle name="Normal 4 4 2 3" xfId="2347"/>
    <cellStyle name="Normal 4 4 2 3 2" xfId="2348"/>
    <cellStyle name="Normal 4 4 2 3 3" xfId="2349"/>
    <cellStyle name="Normal 4 4 2 4" xfId="2350"/>
    <cellStyle name="Normal 4 4 2 4 2" xfId="2351"/>
    <cellStyle name="Normal 4 4 2 4 3" xfId="2352"/>
    <cellStyle name="Normal 4 4 2 5" xfId="2353"/>
    <cellStyle name="Normal 4 4 2 6" xfId="2354"/>
    <cellStyle name="Normal 4 4 3" xfId="2355"/>
    <cellStyle name="Normal 4 4 3 2" xfId="2356"/>
    <cellStyle name="Normal 4 4 3 2 2" xfId="2357"/>
    <cellStyle name="Normal 4 4 3 2 3" xfId="2358"/>
    <cellStyle name="Normal 4 4 3 3" xfId="2359"/>
    <cellStyle name="Normal 4 4 3 4" xfId="2360"/>
    <cellStyle name="Normal 4 4 4" xfId="2361"/>
    <cellStyle name="Normal 4 4 4 2" xfId="2362"/>
    <cellStyle name="Normal 4 4 4 2 2" xfId="2363"/>
    <cellStyle name="Normal 4 4 4 3" xfId="2364"/>
    <cellStyle name="Normal 4 4 4 4" xfId="2365"/>
    <cellStyle name="Normal 4 4 5" xfId="2366"/>
    <cellStyle name="Normal 4 4 5 2" xfId="2367"/>
    <cellStyle name="Normal 4 4 5 3" xfId="2368"/>
    <cellStyle name="Normal 4 4 6" xfId="2369"/>
    <cellStyle name="Normal 4 4 6 2" xfId="2370"/>
    <cellStyle name="Normal 4 4 7" xfId="2371"/>
    <cellStyle name="Normal 4 5" xfId="2372"/>
    <cellStyle name="Normal 4 5 2" xfId="2373"/>
    <cellStyle name="Normal 4 5 2 2" xfId="2374"/>
    <cellStyle name="Normal 4 5 2 2 2" xfId="2375"/>
    <cellStyle name="Normal 4 5 2 2 3" xfId="2376"/>
    <cellStyle name="Normal 4 5 2 3" xfId="2377"/>
    <cellStyle name="Normal 4 5 2 4" xfId="2378"/>
    <cellStyle name="Normal 4 5 3" xfId="2379"/>
    <cellStyle name="Normal 4 5 3 2" xfId="2380"/>
    <cellStyle name="Normal 4 5 3 2 2" xfId="2381"/>
    <cellStyle name="Normal 4 5 3 2 3" xfId="2382"/>
    <cellStyle name="Normal 4 5 3 3" xfId="2383"/>
    <cellStyle name="Normal 4 5 3 4" xfId="2384"/>
    <cellStyle name="Normal 4 5 4" xfId="2385"/>
    <cellStyle name="Normal 4 5 5" xfId="2386"/>
    <cellStyle name="Normal 4 5 5 2" xfId="2387"/>
    <cellStyle name="Normal 4 5 5 3" xfId="2388"/>
    <cellStyle name="Normal 4 5 6" xfId="2389"/>
    <cellStyle name="Normal 4 5 7" xfId="2390"/>
    <cellStyle name="Normal 4 5 8" xfId="2391"/>
    <cellStyle name="Normal 4 6" xfId="2392"/>
    <cellStyle name="Normal 4 6 2" xfId="2393"/>
    <cellStyle name="Normal 4 6 3" xfId="2394"/>
    <cellStyle name="Normal 4 7" xfId="2395"/>
    <cellStyle name="Normal 4 7 2" xfId="2396"/>
    <cellStyle name="Normal 4 7 2 2" xfId="2397"/>
    <cellStyle name="Normal 4 7 2 3" xfId="2398"/>
    <cellStyle name="Normal 4 7 3" xfId="2399"/>
    <cellStyle name="Normal 4 7 4" xfId="2400"/>
    <cellStyle name="Normal 4 8" xfId="2401"/>
    <cellStyle name="Normal 4 8 2" xfId="2402"/>
    <cellStyle name="Normal 4 8 3" xfId="2403"/>
    <cellStyle name="Normal 4 9" xfId="2404"/>
    <cellStyle name="Normal 4_EIS14_Derive" xfId="2405"/>
    <cellStyle name="Normal 40" xfId="2406"/>
    <cellStyle name="Normal 41" xfId="2407"/>
    <cellStyle name="Normal 42" xfId="2408"/>
    <cellStyle name="Normal 43" xfId="2409"/>
    <cellStyle name="Normal 44" xfId="2410"/>
    <cellStyle name="Normal 45" xfId="2411"/>
    <cellStyle name="Normal 45 2" xfId="2412"/>
    <cellStyle name="Normal 45 3" xfId="2413"/>
    <cellStyle name="Normal 46" xfId="2414"/>
    <cellStyle name="Normal 47" xfId="2415"/>
    <cellStyle name="Normal 48" xfId="2416"/>
    <cellStyle name="Normal 49" xfId="2417"/>
    <cellStyle name="Normal 5" xfId="2418"/>
    <cellStyle name="Normal 5 2" xfId="2419"/>
    <cellStyle name="Normal 5 2 2" xfId="2420"/>
    <cellStyle name="Normal 5 2 2 2" xfId="2421"/>
    <cellStyle name="Normal 5 2 2 3" xfId="2422"/>
    <cellStyle name="Normal 5 2 3" xfId="2423"/>
    <cellStyle name="Normal 5 2 3 2" xfId="2424"/>
    <cellStyle name="Normal 5 2 4" xfId="2425"/>
    <cellStyle name="Normal 5 2 4 2" xfId="2426"/>
    <cellStyle name="Normal 5 2 4 3" xfId="2427"/>
    <cellStyle name="Normal 5 2 5" xfId="2428"/>
    <cellStyle name="Normal 5 2 5 2" xfId="2429"/>
    <cellStyle name="Normal 5 3" xfId="2430"/>
    <cellStyle name="Normal 5 3 2" xfId="2431"/>
    <cellStyle name="Normal 5 3 2 2" xfId="2432"/>
    <cellStyle name="Normal 5 3 2 3" xfId="2433"/>
    <cellStyle name="Normal 5 3 3" xfId="2434"/>
    <cellStyle name="Normal 5 3 4" xfId="2435"/>
    <cellStyle name="Normal 5 4" xfId="2436"/>
    <cellStyle name="Normal 5 4 2" xfId="2437"/>
    <cellStyle name="Normal 5 5" xfId="2438"/>
    <cellStyle name="Normal 5 6" xfId="2439"/>
    <cellStyle name="Normal 50" xfId="2440"/>
    <cellStyle name="Normal 51" xfId="2441"/>
    <cellStyle name="Normal 52" xfId="2442"/>
    <cellStyle name="Normal 53" xfId="2443"/>
    <cellStyle name="Normal 54" xfId="2444"/>
    <cellStyle name="Normal 55" xfId="2445"/>
    <cellStyle name="Normal 56" xfId="2446"/>
    <cellStyle name="Normal 57" xfId="2447"/>
    <cellStyle name="Normal 58" xfId="2448"/>
    <cellStyle name="Normal 59" xfId="2449"/>
    <cellStyle name="Normal 6" xfId="2450"/>
    <cellStyle name="Normal 6 2" xfId="2451"/>
    <cellStyle name="Normal 6 2 2" xfId="2452"/>
    <cellStyle name="Normal 6 2 2 2" xfId="2453"/>
    <cellStyle name="Normal 6 2 2 2 2" xfId="2454"/>
    <cellStyle name="Normal 6 2 2 2 2 2" xfId="2455"/>
    <cellStyle name="Normal 6 2 2 2 3" xfId="2456"/>
    <cellStyle name="Normal 6 2 2 2 4" xfId="2457"/>
    <cellStyle name="Normal 6 2 2 3" xfId="2458"/>
    <cellStyle name="Normal 6 2 2 3 2" xfId="2459"/>
    <cellStyle name="Normal 6 2 2 3 3" xfId="2460"/>
    <cellStyle name="Normal 6 2 2 4" xfId="2461"/>
    <cellStyle name="Normal 6 2 2 4 2" xfId="2462"/>
    <cellStyle name="Normal 6 2 2 5" xfId="2463"/>
    <cellStyle name="Normal 6 2 3" xfId="2464"/>
    <cellStyle name="Normal 6 2 3 2" xfId="2465"/>
    <cellStyle name="Normal 6 2 3 2 2" xfId="2466"/>
    <cellStyle name="Normal 6 2 3 2 3" xfId="2467"/>
    <cellStyle name="Normal 6 2 3 3" xfId="2468"/>
    <cellStyle name="Normal 6 2 3 3 2" xfId="2469"/>
    <cellStyle name="Normal 6 2 3 4" xfId="2470"/>
    <cellStyle name="Normal 6 2 4" xfId="2471"/>
    <cellStyle name="Normal 6 2 4 2" xfId="2472"/>
    <cellStyle name="Normal 6 2 4 2 2" xfId="2473"/>
    <cellStyle name="Normal 6 2 4 3" xfId="2474"/>
    <cellStyle name="Normal 6 2 4 4" xfId="2475"/>
    <cellStyle name="Normal 6 2 5" xfId="2476"/>
    <cellStyle name="Normal 6 2 5 2" xfId="2477"/>
    <cellStyle name="Normal 6 2 6" xfId="2478"/>
    <cellStyle name="Normal 6 2 6 2" xfId="2479"/>
    <cellStyle name="Normal 6 2 7" xfId="2480"/>
    <cellStyle name="Normal 6 2 8" xfId="2481"/>
    <cellStyle name="Normal 6 3" xfId="2482"/>
    <cellStyle name="Normal 6 3 2" xfId="2483"/>
    <cellStyle name="Normal 6 3 2 2" xfId="2484"/>
    <cellStyle name="Normal 6 3 2 3" xfId="2485"/>
    <cellStyle name="Normal 6 3 3" xfId="2486"/>
    <cellStyle name="Normal 6 3 4" xfId="2487"/>
    <cellStyle name="Normal 6 35" xfId="2488"/>
    <cellStyle name="Normal 6 4" xfId="2489"/>
    <cellStyle name="Normal 6 4 2" xfId="2490"/>
    <cellStyle name="Normal 6 4 2 2" xfId="2491"/>
    <cellStyle name="Normal 6 4 2 3" xfId="2492"/>
    <cellStyle name="Normal 6 4 3" xfId="2493"/>
    <cellStyle name="Normal 6 4 4" xfId="2494"/>
    <cellStyle name="Normal 6 4 5" xfId="2495"/>
    <cellStyle name="Normal 6 5" xfId="2496"/>
    <cellStyle name="Normal 6 5 2" xfId="2497"/>
    <cellStyle name="Normal 6 5 3" xfId="2498"/>
    <cellStyle name="Normal 6 6" xfId="2499"/>
    <cellStyle name="Normal 6 6 2" xfId="2500"/>
    <cellStyle name="Normal 6 6 3" xfId="2501"/>
    <cellStyle name="Normal 6 61" xfId="2502"/>
    <cellStyle name="Normal 6 66" xfId="2503"/>
    <cellStyle name="Normal 6 67" xfId="2504"/>
    <cellStyle name="Normal 6 7" xfId="2505"/>
    <cellStyle name="Normal 6 8" xfId="2506"/>
    <cellStyle name="Normal 60" xfId="2507"/>
    <cellStyle name="Normal 61" xfId="2508"/>
    <cellStyle name="Normal 62" xfId="2509"/>
    <cellStyle name="Normal 63" xfId="2510"/>
    <cellStyle name="Normal 64" xfId="2511"/>
    <cellStyle name="Normal 65" xfId="2512"/>
    <cellStyle name="Normal 66" xfId="2513"/>
    <cellStyle name="Normal 67" xfId="2514"/>
    <cellStyle name="Normal 68" xfId="2515"/>
    <cellStyle name="Normal 69" xfId="2516"/>
    <cellStyle name="Normal 7" xfId="2517"/>
    <cellStyle name="Normal 7 2" xfId="2518"/>
    <cellStyle name="Normal 7 2 2" xfId="2519"/>
    <cellStyle name="Normal 7 2 2 2" xfId="2520"/>
    <cellStyle name="Normal 7 2 3" xfId="2521"/>
    <cellStyle name="Normal 7 2 3 2" xfId="2522"/>
    <cellStyle name="Normal 7 3" xfId="2523"/>
    <cellStyle name="Normal 7 3 2" xfId="2524"/>
    <cellStyle name="Normal 7 3 2 2" xfId="2525"/>
    <cellStyle name="Normal 7 3 2 3" xfId="2526"/>
    <cellStyle name="Normal 7 3 3" xfId="2527"/>
    <cellStyle name="Normal 7 3 3 2" xfId="2528"/>
    <cellStyle name="Normal 7 3 4" xfId="2529"/>
    <cellStyle name="Normal 7 4" xfId="2530"/>
    <cellStyle name="Normal 7 4 2" xfId="2531"/>
    <cellStyle name="Normal 7 5" xfId="2532"/>
    <cellStyle name="Normal 7 5 2" xfId="2533"/>
    <cellStyle name="Normal 70" xfId="2534"/>
    <cellStyle name="Normal 71" xfId="2535"/>
    <cellStyle name="Normal 72" xfId="2536"/>
    <cellStyle name="Normal 73" xfId="2537"/>
    <cellStyle name="Normal 74" xfId="2538"/>
    <cellStyle name="Normal 75" xfId="2539"/>
    <cellStyle name="Normal 76" xfId="2540"/>
    <cellStyle name="Normal 8" xfId="2541"/>
    <cellStyle name="Normal 8 2" xfId="2542"/>
    <cellStyle name="Normal 8 2 2" xfId="2543"/>
    <cellStyle name="Normal 8 2 2 2" xfId="2544"/>
    <cellStyle name="Normal 8 2 2 2 2" xfId="2545"/>
    <cellStyle name="Normal 8 2 2 2 2 2" xfId="2546"/>
    <cellStyle name="Normal 8 2 2 2 2 3" xfId="2547"/>
    <cellStyle name="Normal 8 2 2 2 3" xfId="2548"/>
    <cellStyle name="Normal 8 2 2 2 4" xfId="2549"/>
    <cellStyle name="Normal 8 2 2 3" xfId="2550"/>
    <cellStyle name="Normal 8 2 2 3 2" xfId="2551"/>
    <cellStyle name="Normal 8 2 2 3 2 2" xfId="2552"/>
    <cellStyle name="Normal 8 2 2 3 2 3" xfId="2553"/>
    <cellStyle name="Normal 8 2 2 3 3" xfId="2554"/>
    <cellStyle name="Normal 8 2 2 3 4" xfId="2555"/>
    <cellStyle name="Normal 8 2 2 4" xfId="2556"/>
    <cellStyle name="Normal 8 2 2 4 2" xfId="2557"/>
    <cellStyle name="Normal 8 2 2 4 3" xfId="2558"/>
    <cellStyle name="Normal 8 2 2 5" xfId="2559"/>
    <cellStyle name="Normal 8 2 2 6" xfId="2560"/>
    <cellStyle name="Normal 8 2 2 7" xfId="2561"/>
    <cellStyle name="Normal 8 2 3" xfId="2562"/>
    <cellStyle name="Normal 8 2 3 2" xfId="2563"/>
    <cellStyle name="Normal 8 2 4" xfId="2564"/>
    <cellStyle name="Normal 8 2 5" xfId="2565"/>
    <cellStyle name="Normal 8 2 6" xfId="2566"/>
    <cellStyle name="Normal 8 2 7" xfId="2567"/>
    <cellStyle name="Normal 8 2 7 2" xfId="2568"/>
    <cellStyle name="Normal 8 2 7 3" xfId="2569"/>
    <cellStyle name="Normal 8 2 8" xfId="2570"/>
    <cellStyle name="Normal 8 3" xfId="2571"/>
    <cellStyle name="Normal 8 3 2" xfId="2572"/>
    <cellStyle name="Normal 8 3 3" xfId="2573"/>
    <cellStyle name="Normal 8 3 3 2" xfId="2574"/>
    <cellStyle name="Normal 8 3 3 2 2" xfId="2575"/>
    <cellStyle name="Normal 8 3 3 2 3" xfId="2576"/>
    <cellStyle name="Normal 8 3 3 3" xfId="2577"/>
    <cellStyle name="Normal 8 3 3 4" xfId="2578"/>
    <cellStyle name="Normal 8 3 4" xfId="2579"/>
    <cellStyle name="Normal 8 3 4 2" xfId="2580"/>
    <cellStyle name="Normal 8 3 4 2 2" xfId="2581"/>
    <cellStyle name="Normal 8 3 4 2 3" xfId="2582"/>
    <cellStyle name="Normal 8 3 4 3" xfId="2583"/>
    <cellStyle name="Normal 8 3 4 4" xfId="2584"/>
    <cellStyle name="Normal 8 3 5" xfId="2585"/>
    <cellStyle name="Normal 8 3 5 2" xfId="2586"/>
    <cellStyle name="Normal 8 3 5 3" xfId="2587"/>
    <cellStyle name="Normal 8 3 6" xfId="2588"/>
    <cellStyle name="Normal 8 3 7" xfId="2589"/>
    <cellStyle name="Normal 8 3 8" xfId="2590"/>
    <cellStyle name="Normal 8 4" xfId="2591"/>
    <cellStyle name="Normal 8 5" xfId="2592"/>
    <cellStyle name="Normal 8 6" xfId="2593"/>
    <cellStyle name="Normal 8 6 2" xfId="2594"/>
    <cellStyle name="Normal 8 6 3" xfId="2595"/>
    <cellStyle name="Normal 8 7" xfId="2596"/>
    <cellStyle name="Normal 8 8" xfId="2597"/>
    <cellStyle name="Normal 81" xfId="2598"/>
    <cellStyle name="Normal 81 2" xfId="2599"/>
    <cellStyle name="Normal 9" xfId="2600"/>
    <cellStyle name="Normal 9 2" xfId="2601"/>
    <cellStyle name="Normal 9 2 2" xfId="2602"/>
    <cellStyle name="Normal 9 2 2 2" xfId="2603"/>
    <cellStyle name="Normal 9 2 2 3" xfId="2604"/>
    <cellStyle name="Normal 9 2 3" xfId="2605"/>
    <cellStyle name="Normal 9 3" xfId="2606"/>
    <cellStyle name="Normal 9 3 2" xfId="2607"/>
    <cellStyle name="Normal 9 3 3" xfId="2608"/>
    <cellStyle name="Normal 9 3 4" xfId="2609"/>
    <cellStyle name="Normal 9 4" xfId="2610"/>
    <cellStyle name="Normal 9 4 2" xfId="2611"/>
    <cellStyle name="Normal 9 4 3" xfId="2612"/>
    <cellStyle name="Normal 9 5" xfId="2613"/>
    <cellStyle name="Normal 95" xfId="2614"/>
    <cellStyle name="Normal 95 2" xfId="2615"/>
    <cellStyle name="Normal 96" xfId="2616"/>
    <cellStyle name="Normal 96 2" xfId="2617"/>
    <cellStyle name="Normal 97" xfId="2618"/>
    <cellStyle name="Normal 97 2" xfId="2619"/>
    <cellStyle name="Normal 98" xfId="2620"/>
    <cellStyle name="Normal 98 2" xfId="2621"/>
    <cellStyle name="Normal 99" xfId="2622"/>
    <cellStyle name="Normal 99 2" xfId="2623"/>
    <cellStyle name="Note" xfId="2624"/>
    <cellStyle name="Note 10" xfId="2625"/>
    <cellStyle name="Note 10 2" xfId="2626"/>
    <cellStyle name="Note 100" xfId="2627"/>
    <cellStyle name="Note 100 2" xfId="2628"/>
    <cellStyle name="Note 101" xfId="2629"/>
    <cellStyle name="Note 101 2" xfId="2630"/>
    <cellStyle name="Note 102" xfId="2631"/>
    <cellStyle name="Note 102 2" xfId="2632"/>
    <cellStyle name="Note 103" xfId="2633"/>
    <cellStyle name="Note 103 2" xfId="2634"/>
    <cellStyle name="Note 104" xfId="2635"/>
    <cellStyle name="Note 104 2" xfId="2636"/>
    <cellStyle name="Note 105" xfId="2637"/>
    <cellStyle name="Note 105 2" xfId="2638"/>
    <cellStyle name="Note 106" xfId="2639"/>
    <cellStyle name="Note 106 2" xfId="2640"/>
    <cellStyle name="Note 107" xfId="2641"/>
    <cellStyle name="Note 107 2" xfId="2642"/>
    <cellStyle name="Note 108" xfId="2643"/>
    <cellStyle name="Note 108 2" xfId="2644"/>
    <cellStyle name="Note 109" xfId="2645"/>
    <cellStyle name="Note 109 2" xfId="2646"/>
    <cellStyle name="Note 11" xfId="2647"/>
    <cellStyle name="Note 11 2" xfId="2648"/>
    <cellStyle name="Note 110" xfId="2649"/>
    <cellStyle name="Note 110 2" xfId="2650"/>
    <cellStyle name="Note 111" xfId="2651"/>
    <cellStyle name="Note 111 2" xfId="2652"/>
    <cellStyle name="Note 112" xfId="2653"/>
    <cellStyle name="Note 112 2" xfId="2654"/>
    <cellStyle name="Note 113" xfId="2655"/>
    <cellStyle name="Note 113 2" xfId="2656"/>
    <cellStyle name="Note 114" xfId="2657"/>
    <cellStyle name="Note 114 2" xfId="2658"/>
    <cellStyle name="Note 115" xfId="2659"/>
    <cellStyle name="Note 115 2" xfId="2660"/>
    <cellStyle name="Note 116" xfId="2661"/>
    <cellStyle name="Note 116 2" xfId="2662"/>
    <cellStyle name="Note 117" xfId="2663"/>
    <cellStyle name="Note 117 2" xfId="2664"/>
    <cellStyle name="Note 118" xfId="2665"/>
    <cellStyle name="Note 118 2" xfId="2666"/>
    <cellStyle name="Note 119" xfId="2667"/>
    <cellStyle name="Note 119 2" xfId="2668"/>
    <cellStyle name="Note 12" xfId="2669"/>
    <cellStyle name="Note 12 2" xfId="2670"/>
    <cellStyle name="Note 120" xfId="2671"/>
    <cellStyle name="Note 120 2" xfId="2672"/>
    <cellStyle name="Note 121" xfId="2673"/>
    <cellStyle name="Note 121 2" xfId="2674"/>
    <cellStyle name="Note 122" xfId="2675"/>
    <cellStyle name="Note 122 2" xfId="2676"/>
    <cellStyle name="Note 123" xfId="2677"/>
    <cellStyle name="Note 123 2" xfId="2678"/>
    <cellStyle name="Note 124" xfId="2679"/>
    <cellStyle name="Note 124 2" xfId="2680"/>
    <cellStyle name="Note 125" xfId="2681"/>
    <cellStyle name="Note 125 2" xfId="2682"/>
    <cellStyle name="Note 126" xfId="2683"/>
    <cellStyle name="Note 126 2" xfId="2684"/>
    <cellStyle name="Note 127" xfId="2685"/>
    <cellStyle name="Note 127 2" xfId="2686"/>
    <cellStyle name="Note 128" xfId="2687"/>
    <cellStyle name="Note 128 2" xfId="2688"/>
    <cellStyle name="Note 129" xfId="2689"/>
    <cellStyle name="Note 129 2" xfId="2690"/>
    <cellStyle name="Note 13" xfId="2691"/>
    <cellStyle name="Note 13 2" xfId="2692"/>
    <cellStyle name="Note 130" xfId="2693"/>
    <cellStyle name="Note 130 2" xfId="2694"/>
    <cellStyle name="Note 131" xfId="2695"/>
    <cellStyle name="Note 131 2" xfId="2696"/>
    <cellStyle name="Note 132" xfId="2697"/>
    <cellStyle name="Note 132 2" xfId="2698"/>
    <cellStyle name="Note 133" xfId="2699"/>
    <cellStyle name="Note 133 2" xfId="2700"/>
    <cellStyle name="Note 134" xfId="2701"/>
    <cellStyle name="Note 134 2" xfId="2702"/>
    <cellStyle name="Note 135" xfId="2703"/>
    <cellStyle name="Note 135 2" xfId="2704"/>
    <cellStyle name="Note 136" xfId="2705"/>
    <cellStyle name="Note 136 2" xfId="2706"/>
    <cellStyle name="Note 137" xfId="2707"/>
    <cellStyle name="Note 137 2" xfId="2708"/>
    <cellStyle name="Note 138" xfId="2709"/>
    <cellStyle name="Note 138 2" xfId="2710"/>
    <cellStyle name="Note 139" xfId="2711"/>
    <cellStyle name="Note 139 2" xfId="2712"/>
    <cellStyle name="Note 14" xfId="2713"/>
    <cellStyle name="Note 14 2" xfId="2714"/>
    <cellStyle name="Note 140" xfId="2715"/>
    <cellStyle name="Note 140 2" xfId="2716"/>
    <cellStyle name="Note 141" xfId="2717"/>
    <cellStyle name="Note 141 2" xfId="2718"/>
    <cellStyle name="Note 142" xfId="2719"/>
    <cellStyle name="Note 142 2" xfId="2720"/>
    <cellStyle name="Note 143" xfId="2721"/>
    <cellStyle name="Note 143 2" xfId="2722"/>
    <cellStyle name="Note 144" xfId="2723"/>
    <cellStyle name="Note 144 2" xfId="2724"/>
    <cellStyle name="Note 145" xfId="2725"/>
    <cellStyle name="Note 145 2" xfId="2726"/>
    <cellStyle name="Note 146" xfId="2727"/>
    <cellStyle name="Note 146 2" xfId="2728"/>
    <cellStyle name="Note 147" xfId="2729"/>
    <cellStyle name="Note 147 2" xfId="2730"/>
    <cellStyle name="Note 148" xfId="2731"/>
    <cellStyle name="Note 148 2" xfId="2732"/>
    <cellStyle name="Note 149" xfId="2733"/>
    <cellStyle name="Note 149 2" xfId="2734"/>
    <cellStyle name="Note 15" xfId="2735"/>
    <cellStyle name="Note 15 2" xfId="2736"/>
    <cellStyle name="Note 150" xfId="2737"/>
    <cellStyle name="Note 150 2" xfId="2738"/>
    <cellStyle name="Note 151" xfId="2739"/>
    <cellStyle name="Note 151 2" xfId="2740"/>
    <cellStyle name="Note 152" xfId="2741"/>
    <cellStyle name="Note 152 2" xfId="2742"/>
    <cellStyle name="Note 153" xfId="2743"/>
    <cellStyle name="Note 153 2" xfId="2744"/>
    <cellStyle name="Note 154" xfId="2745"/>
    <cellStyle name="Note 154 2" xfId="2746"/>
    <cellStyle name="Note 155" xfId="2747"/>
    <cellStyle name="Note 155 2" xfId="2748"/>
    <cellStyle name="Note 156" xfId="2749"/>
    <cellStyle name="Note 156 2" xfId="2750"/>
    <cellStyle name="Note 157" xfId="2751"/>
    <cellStyle name="Note 157 2" xfId="2752"/>
    <cellStyle name="Note 158" xfId="2753"/>
    <cellStyle name="Note 158 2" xfId="2754"/>
    <cellStyle name="Note 159" xfId="2755"/>
    <cellStyle name="Note 159 2" xfId="2756"/>
    <cellStyle name="Note 16" xfId="2757"/>
    <cellStyle name="Note 16 2" xfId="2758"/>
    <cellStyle name="Note 160" xfId="2759"/>
    <cellStyle name="Note 160 2" xfId="2760"/>
    <cellStyle name="Note 161" xfId="2761"/>
    <cellStyle name="Note 161 2" xfId="2762"/>
    <cellStyle name="Note 162" xfId="2763"/>
    <cellStyle name="Note 162 2" xfId="2764"/>
    <cellStyle name="Note 163" xfId="2765"/>
    <cellStyle name="Note 163 2" xfId="2766"/>
    <cellStyle name="Note 164" xfId="2767"/>
    <cellStyle name="Note 164 2" xfId="2768"/>
    <cellStyle name="Note 165" xfId="2769"/>
    <cellStyle name="Note 165 2" xfId="2770"/>
    <cellStyle name="Note 166" xfId="2771"/>
    <cellStyle name="Note 166 2" xfId="2772"/>
    <cellStyle name="Note 167" xfId="2773"/>
    <cellStyle name="Note 167 2" xfId="2774"/>
    <cellStyle name="Note 168" xfId="2775"/>
    <cellStyle name="Note 168 2" xfId="2776"/>
    <cellStyle name="Note 169" xfId="2777"/>
    <cellStyle name="Note 169 2" xfId="2778"/>
    <cellStyle name="Note 17" xfId="2779"/>
    <cellStyle name="Note 17 2" xfId="2780"/>
    <cellStyle name="Note 170" xfId="2781"/>
    <cellStyle name="Note 170 2" xfId="2782"/>
    <cellStyle name="Note 171" xfId="2783"/>
    <cellStyle name="Note 171 2" xfId="2784"/>
    <cellStyle name="Note 172" xfId="2785"/>
    <cellStyle name="Note 172 2" xfId="2786"/>
    <cellStyle name="Note 173" xfId="2787"/>
    <cellStyle name="Note 173 2" xfId="2788"/>
    <cellStyle name="Note 174" xfId="2789"/>
    <cellStyle name="Note 174 2" xfId="2790"/>
    <cellStyle name="Note 175" xfId="2791"/>
    <cellStyle name="Note 175 2" xfId="2792"/>
    <cellStyle name="Note 176" xfId="2793"/>
    <cellStyle name="Note 176 2" xfId="2794"/>
    <cellStyle name="Note 177" xfId="2795"/>
    <cellStyle name="Note 177 2" xfId="2796"/>
    <cellStyle name="Note 178" xfId="2797"/>
    <cellStyle name="Note 178 2" xfId="2798"/>
    <cellStyle name="Note 179" xfId="2799"/>
    <cellStyle name="Note 179 2" xfId="2800"/>
    <cellStyle name="Note 18" xfId="2801"/>
    <cellStyle name="Note 18 2" xfId="2802"/>
    <cellStyle name="Note 180" xfId="2803"/>
    <cellStyle name="Note 180 2" xfId="2804"/>
    <cellStyle name="Note 181" xfId="2805"/>
    <cellStyle name="Note 181 2" xfId="2806"/>
    <cellStyle name="Note 182" xfId="2807"/>
    <cellStyle name="Note 182 2" xfId="2808"/>
    <cellStyle name="Note 183" xfId="2809"/>
    <cellStyle name="Note 183 2" xfId="2810"/>
    <cellStyle name="Note 184" xfId="2811"/>
    <cellStyle name="Note 184 2" xfId="2812"/>
    <cellStyle name="Note 185" xfId="2813"/>
    <cellStyle name="Note 185 2" xfId="2814"/>
    <cellStyle name="Note 186" xfId="2815"/>
    <cellStyle name="Note 186 2" xfId="2816"/>
    <cellStyle name="Note 187" xfId="2817"/>
    <cellStyle name="Note 187 2" xfId="2818"/>
    <cellStyle name="Note 188" xfId="2819"/>
    <cellStyle name="Note 188 2" xfId="2820"/>
    <cellStyle name="Note 189" xfId="2821"/>
    <cellStyle name="Note 189 2" xfId="2822"/>
    <cellStyle name="Note 19" xfId="2823"/>
    <cellStyle name="Note 19 2" xfId="2824"/>
    <cellStyle name="Note 190" xfId="2825"/>
    <cellStyle name="Note 190 2" xfId="2826"/>
    <cellStyle name="Note 191" xfId="2827"/>
    <cellStyle name="Note 191 2" xfId="2828"/>
    <cellStyle name="Note 192" xfId="2829"/>
    <cellStyle name="Note 192 2" xfId="2830"/>
    <cellStyle name="Note 193" xfId="2831"/>
    <cellStyle name="Note 193 2" xfId="2832"/>
    <cellStyle name="Note 194" xfId="2833"/>
    <cellStyle name="Note 194 2" xfId="2834"/>
    <cellStyle name="Note 195" xfId="2835"/>
    <cellStyle name="Note 195 2" xfId="2836"/>
    <cellStyle name="Note 196" xfId="2837"/>
    <cellStyle name="Note 196 2" xfId="2838"/>
    <cellStyle name="Note 197" xfId="2839"/>
    <cellStyle name="Note 197 2" xfId="2840"/>
    <cellStyle name="Note 198" xfId="2841"/>
    <cellStyle name="Note 198 2" xfId="2842"/>
    <cellStyle name="Note 199" xfId="2843"/>
    <cellStyle name="Note 199 2" xfId="2844"/>
    <cellStyle name="Note 2" xfId="2845"/>
    <cellStyle name="Note 2 10" xfId="2846"/>
    <cellStyle name="Note 2 11" xfId="2847"/>
    <cellStyle name="Note 2 2" xfId="2848"/>
    <cellStyle name="Note 2 2 2" xfId="2849"/>
    <cellStyle name="Note 2 2 2 2" xfId="2850"/>
    <cellStyle name="Note 2 2 2 3" xfId="2851"/>
    <cellStyle name="Note 2 2 2 4" xfId="2852"/>
    <cellStyle name="Note 2 2 2 4 2" xfId="2853"/>
    <cellStyle name="Note 2 2 2 5" xfId="2854"/>
    <cellStyle name="Note 2 2 2 6" xfId="2855"/>
    <cellStyle name="Note 2 2 3" xfId="2856"/>
    <cellStyle name="Note 2 2 3 2" xfId="2857"/>
    <cellStyle name="Note 2 2 3 3" xfId="2858"/>
    <cellStyle name="Note 2 2 3 4" xfId="2859"/>
    <cellStyle name="Note 2 2 3 4 2" xfId="2860"/>
    <cellStyle name="Note 2 2 3 5" xfId="2861"/>
    <cellStyle name="Note 2 2 4" xfId="2862"/>
    <cellStyle name="Note 2 2 5" xfId="2863"/>
    <cellStyle name="Note 2 2 5 2" xfId="2864"/>
    <cellStyle name="Note 2 2 5 3" xfId="2865"/>
    <cellStyle name="Note 2 2 6" xfId="2866"/>
    <cellStyle name="Note 2 2 7" xfId="2867"/>
    <cellStyle name="Note 2 2 8" xfId="2868"/>
    <cellStyle name="Note 2 3" xfId="2869"/>
    <cellStyle name="Note 2 3 2" xfId="2870"/>
    <cellStyle name="Note 2 3 2 2" xfId="2871"/>
    <cellStyle name="Note 2 3 2 3" xfId="2872"/>
    <cellStyle name="Note 2 3 2 4" xfId="2873"/>
    <cellStyle name="Note 2 3 2 4 2" xfId="2874"/>
    <cellStyle name="Note 2 3 2 5" xfId="2875"/>
    <cellStyle name="Note 2 3 3" xfId="2876"/>
    <cellStyle name="Note 2 3 3 2" xfId="2877"/>
    <cellStyle name="Note 2 3 3 3" xfId="2878"/>
    <cellStyle name="Note 2 3 3 4" xfId="2879"/>
    <cellStyle name="Note 2 3 3 4 2" xfId="2880"/>
    <cellStyle name="Note 2 3 3 5" xfId="2881"/>
    <cellStyle name="Note 2 3 4" xfId="2882"/>
    <cellStyle name="Note 2 3 5" xfId="2883"/>
    <cellStyle name="Note 2 3 5 2" xfId="2884"/>
    <cellStyle name="Note 2 3 5 3" xfId="2885"/>
    <cellStyle name="Note 2 3 6" xfId="2886"/>
    <cellStyle name="Note 2 3 7" xfId="2887"/>
    <cellStyle name="Note 2 3 8" xfId="2888"/>
    <cellStyle name="Note 2 4" xfId="2889"/>
    <cellStyle name="Note 2 4 2" xfId="2890"/>
    <cellStyle name="Note 2 4 2 2" xfId="2891"/>
    <cellStyle name="Note 2 4 2 3" xfId="2892"/>
    <cellStyle name="Note 2 4 2 4" xfId="2893"/>
    <cellStyle name="Note 2 4 2 4 2" xfId="2894"/>
    <cellStyle name="Note 2 4 2 5" xfId="2895"/>
    <cellStyle name="Note 2 4 3" xfId="2896"/>
    <cellStyle name="Note 2 4 3 2" xfId="2897"/>
    <cellStyle name="Note 2 4 3 3" xfId="2898"/>
    <cellStyle name="Note 2 4 3 4" xfId="2899"/>
    <cellStyle name="Note 2 4 3 4 2" xfId="2900"/>
    <cellStyle name="Note 2 4 3 5" xfId="2901"/>
    <cellStyle name="Note 2 4 4" xfId="2902"/>
    <cellStyle name="Note 2 4 5" xfId="2903"/>
    <cellStyle name="Note 2 4 5 2" xfId="2904"/>
    <cellStyle name="Note 2 4 5 3" xfId="2905"/>
    <cellStyle name="Note 2 4 6" xfId="2906"/>
    <cellStyle name="Note 2 4 7" xfId="2907"/>
    <cellStyle name="Note 2 4 8" xfId="2908"/>
    <cellStyle name="Note 2 5" xfId="2909"/>
    <cellStyle name="Note 2 5 2" xfId="2910"/>
    <cellStyle name="Note 2 5 3" xfId="2911"/>
    <cellStyle name="Note 2 5 4" xfId="2912"/>
    <cellStyle name="Note 2 5 4 2" xfId="2913"/>
    <cellStyle name="Note 2 5 5" xfId="2914"/>
    <cellStyle name="Note 2 6" xfId="2915"/>
    <cellStyle name="Note 2 6 2" xfId="2916"/>
    <cellStyle name="Note 2 6 3" xfId="2917"/>
    <cellStyle name="Note 2 6 4" xfId="2918"/>
    <cellStyle name="Note 2 6 4 2" xfId="2919"/>
    <cellStyle name="Note 2 6 5" xfId="2920"/>
    <cellStyle name="Note 2 7" xfId="2921"/>
    <cellStyle name="Note 2 8" xfId="2922"/>
    <cellStyle name="Note 2 8 2" xfId="2923"/>
    <cellStyle name="Note 2 8 3" xfId="2924"/>
    <cellStyle name="Note 2 9" xfId="2925"/>
    <cellStyle name="Note 2_Summary Totals" xfId="2926"/>
    <cellStyle name="Note 20" xfId="2927"/>
    <cellStyle name="Note 20 2" xfId="2928"/>
    <cellStyle name="Note 200" xfId="2929"/>
    <cellStyle name="Note 200 2" xfId="2930"/>
    <cellStyle name="Note 201" xfId="2931"/>
    <cellStyle name="Note 201 2" xfId="2932"/>
    <cellStyle name="Note 202" xfId="2933"/>
    <cellStyle name="Note 202 2" xfId="2934"/>
    <cellStyle name="Note 203" xfId="2935"/>
    <cellStyle name="Note 203 2" xfId="2936"/>
    <cellStyle name="Note 204" xfId="2937"/>
    <cellStyle name="Note 204 2" xfId="2938"/>
    <cellStyle name="Note 205" xfId="2939"/>
    <cellStyle name="Note 205 2" xfId="2940"/>
    <cellStyle name="Note 206" xfId="2941"/>
    <cellStyle name="Note 206 2" xfId="2942"/>
    <cellStyle name="Note 207" xfId="2943"/>
    <cellStyle name="Note 207 2" xfId="2944"/>
    <cellStyle name="Note 208" xfId="2945"/>
    <cellStyle name="Note 208 2" xfId="2946"/>
    <cellStyle name="Note 209" xfId="2947"/>
    <cellStyle name="Note 209 2" xfId="2948"/>
    <cellStyle name="Note 21" xfId="2949"/>
    <cellStyle name="Note 21 2" xfId="2950"/>
    <cellStyle name="Note 210" xfId="2951"/>
    <cellStyle name="Note 210 2" xfId="2952"/>
    <cellStyle name="Note 211" xfId="2953"/>
    <cellStyle name="Note 211 2" xfId="2954"/>
    <cellStyle name="Note 212" xfId="2955"/>
    <cellStyle name="Note 212 2" xfId="2956"/>
    <cellStyle name="Note 213" xfId="2957"/>
    <cellStyle name="Note 213 2" xfId="2958"/>
    <cellStyle name="Note 214" xfId="2959"/>
    <cellStyle name="Note 214 2" xfId="2960"/>
    <cellStyle name="Note 215" xfId="2961"/>
    <cellStyle name="Note 215 2" xfId="2962"/>
    <cellStyle name="Note 216" xfId="2963"/>
    <cellStyle name="Note 216 2" xfId="2964"/>
    <cellStyle name="Note 217" xfId="2965"/>
    <cellStyle name="Note 217 2" xfId="2966"/>
    <cellStyle name="Note 218" xfId="2967"/>
    <cellStyle name="Note 218 2" xfId="2968"/>
    <cellStyle name="Note 219" xfId="2969"/>
    <cellStyle name="Note 219 2" xfId="2970"/>
    <cellStyle name="Note 22" xfId="2971"/>
    <cellStyle name="Note 22 2" xfId="2972"/>
    <cellStyle name="Note 220" xfId="2973"/>
    <cellStyle name="Note 220 2" xfId="2974"/>
    <cellStyle name="Note 221" xfId="2975"/>
    <cellStyle name="Note 221 2" xfId="2976"/>
    <cellStyle name="Note 222" xfId="2977"/>
    <cellStyle name="Note 222 2" xfId="2978"/>
    <cellStyle name="Note 223" xfId="2979"/>
    <cellStyle name="Note 223 2" xfId="2980"/>
    <cellStyle name="Note 224" xfId="2981"/>
    <cellStyle name="Note 224 2" xfId="2982"/>
    <cellStyle name="Note 225" xfId="2983"/>
    <cellStyle name="Note 225 2" xfId="2984"/>
    <cellStyle name="Note 226" xfId="2985"/>
    <cellStyle name="Note 226 2" xfId="2986"/>
    <cellStyle name="Note 227" xfId="2987"/>
    <cellStyle name="Note 227 2" xfId="2988"/>
    <cellStyle name="Note 228" xfId="2989"/>
    <cellStyle name="Note 228 2" xfId="2990"/>
    <cellStyle name="Note 229" xfId="2991"/>
    <cellStyle name="Note 229 2" xfId="2992"/>
    <cellStyle name="Note 23" xfId="2993"/>
    <cellStyle name="Note 23 2" xfId="2994"/>
    <cellStyle name="Note 230" xfId="2995"/>
    <cellStyle name="Note 230 2" xfId="2996"/>
    <cellStyle name="Note 231" xfId="2997"/>
    <cellStyle name="Note 231 2" xfId="2998"/>
    <cellStyle name="Note 232" xfId="2999"/>
    <cellStyle name="Note 232 2" xfId="3000"/>
    <cellStyle name="Note 233" xfId="3001"/>
    <cellStyle name="Note 233 2" xfId="3002"/>
    <cellStyle name="Note 234" xfId="3003"/>
    <cellStyle name="Note 234 2" xfId="3004"/>
    <cellStyle name="Note 235" xfId="3005"/>
    <cellStyle name="Note 235 2" xfId="3006"/>
    <cellStyle name="Note 236" xfId="3007"/>
    <cellStyle name="Note 236 2" xfId="3008"/>
    <cellStyle name="Note 237" xfId="3009"/>
    <cellStyle name="Note 237 2" xfId="3010"/>
    <cellStyle name="Note 238" xfId="3011"/>
    <cellStyle name="Note 238 2" xfId="3012"/>
    <cellStyle name="Note 239" xfId="3013"/>
    <cellStyle name="Note 239 2" xfId="3014"/>
    <cellStyle name="Note 24" xfId="3015"/>
    <cellStyle name="Note 24 2" xfId="3016"/>
    <cellStyle name="Note 240" xfId="3017"/>
    <cellStyle name="Note 240 2" xfId="3018"/>
    <cellStyle name="Note 241" xfId="3019"/>
    <cellStyle name="Note 241 2" xfId="3020"/>
    <cellStyle name="Note 242" xfId="3021"/>
    <cellStyle name="Note 242 2" xfId="3022"/>
    <cellStyle name="Note 243" xfId="3023"/>
    <cellStyle name="Note 243 2" xfId="3024"/>
    <cellStyle name="Note 244" xfId="3025"/>
    <cellStyle name="Note 244 2" xfId="3026"/>
    <cellStyle name="Note 245" xfId="3027"/>
    <cellStyle name="Note 245 2" xfId="3028"/>
    <cellStyle name="Note 246" xfId="3029"/>
    <cellStyle name="Note 246 2" xfId="3030"/>
    <cellStyle name="Note 247" xfId="3031"/>
    <cellStyle name="Note 247 2" xfId="3032"/>
    <cellStyle name="Note 248" xfId="3033"/>
    <cellStyle name="Note 248 2" xfId="3034"/>
    <cellStyle name="Note 249" xfId="3035"/>
    <cellStyle name="Note 249 2" xfId="3036"/>
    <cellStyle name="Note 25" xfId="3037"/>
    <cellStyle name="Note 25 2" xfId="3038"/>
    <cellStyle name="Note 250" xfId="3039"/>
    <cellStyle name="Note 250 2" xfId="3040"/>
    <cellStyle name="Note 251" xfId="3041"/>
    <cellStyle name="Note 251 2" xfId="3042"/>
    <cellStyle name="Note 252" xfId="3043"/>
    <cellStyle name="Note 252 2" xfId="3044"/>
    <cellStyle name="Note 253" xfId="3045"/>
    <cellStyle name="Note 253 2" xfId="3046"/>
    <cellStyle name="Note 254" xfId="3047"/>
    <cellStyle name="Note 254 2" xfId="3048"/>
    <cellStyle name="Note 255" xfId="3049"/>
    <cellStyle name="Note 26" xfId="3050"/>
    <cellStyle name="Note 26 2" xfId="3051"/>
    <cellStyle name="Note 27" xfId="3052"/>
    <cellStyle name="Note 27 2" xfId="3053"/>
    <cellStyle name="Note 28" xfId="3054"/>
    <cellStyle name="Note 28 2" xfId="3055"/>
    <cellStyle name="Note 29" xfId="3056"/>
    <cellStyle name="Note 29 2" xfId="3057"/>
    <cellStyle name="Note 3" xfId="3058"/>
    <cellStyle name="Note 3 2" xfId="3059"/>
    <cellStyle name="Note 30" xfId="3060"/>
    <cellStyle name="Note 30 2" xfId="3061"/>
    <cellStyle name="Note 31" xfId="3062"/>
    <cellStyle name="Note 31 2" xfId="3063"/>
    <cellStyle name="Note 32" xfId="3064"/>
    <cellStyle name="Note 32 2" xfId="3065"/>
    <cellStyle name="Note 33" xfId="3066"/>
    <cellStyle name="Note 33 2" xfId="3067"/>
    <cellStyle name="Note 34" xfId="3068"/>
    <cellStyle name="Note 34 2" xfId="3069"/>
    <cellStyle name="Note 35" xfId="3070"/>
    <cellStyle name="Note 35 2" xfId="3071"/>
    <cellStyle name="Note 36" xfId="3072"/>
    <cellStyle name="Note 36 2" xfId="3073"/>
    <cellStyle name="Note 37" xfId="3074"/>
    <cellStyle name="Note 37 2" xfId="3075"/>
    <cellStyle name="Note 38" xfId="3076"/>
    <cellStyle name="Note 38 2" xfId="3077"/>
    <cellStyle name="Note 39" xfId="3078"/>
    <cellStyle name="Note 39 2" xfId="3079"/>
    <cellStyle name="Note 4" xfId="3080"/>
    <cellStyle name="Note 4 2" xfId="3081"/>
    <cellStyle name="Note 40" xfId="3082"/>
    <cellStyle name="Note 40 2" xfId="3083"/>
    <cellStyle name="Note 41" xfId="3084"/>
    <cellStyle name="Note 41 2" xfId="3085"/>
    <cellStyle name="Note 42" xfId="3086"/>
    <cellStyle name="Note 42 2" xfId="3087"/>
    <cellStyle name="Note 43" xfId="3088"/>
    <cellStyle name="Note 43 2" xfId="3089"/>
    <cellStyle name="Note 44" xfId="3090"/>
    <cellStyle name="Note 44 2" xfId="3091"/>
    <cellStyle name="Note 45" xfId="3092"/>
    <cellStyle name="Note 45 2" xfId="3093"/>
    <cellStyle name="Note 46" xfId="3094"/>
    <cellStyle name="Note 46 2" xfId="3095"/>
    <cellStyle name="Note 47" xfId="3096"/>
    <cellStyle name="Note 47 2" xfId="3097"/>
    <cellStyle name="Note 48" xfId="3098"/>
    <cellStyle name="Note 48 2" xfId="3099"/>
    <cellStyle name="Note 49" xfId="3100"/>
    <cellStyle name="Note 49 2" xfId="3101"/>
    <cellStyle name="Note 5" xfId="3102"/>
    <cellStyle name="Note 5 2" xfId="3103"/>
    <cellStyle name="Note 50" xfId="3104"/>
    <cellStyle name="Note 50 2" xfId="3105"/>
    <cellStyle name="Note 51" xfId="3106"/>
    <cellStyle name="Note 51 2" xfId="3107"/>
    <cellStyle name="Note 52" xfId="3108"/>
    <cellStyle name="Note 52 2" xfId="3109"/>
    <cellStyle name="Note 53" xfId="3110"/>
    <cellStyle name="Note 53 2" xfId="3111"/>
    <cellStyle name="Note 54" xfId="3112"/>
    <cellStyle name="Note 54 2" xfId="3113"/>
    <cellStyle name="Note 55" xfId="3114"/>
    <cellStyle name="Note 55 2" xfId="3115"/>
    <cellStyle name="Note 56" xfId="3116"/>
    <cellStyle name="Note 56 2" xfId="3117"/>
    <cellStyle name="Note 57" xfId="3118"/>
    <cellStyle name="Note 57 2" xfId="3119"/>
    <cellStyle name="Note 58" xfId="3120"/>
    <cellStyle name="Note 58 2" xfId="3121"/>
    <cellStyle name="Note 59" xfId="3122"/>
    <cellStyle name="Note 59 2" xfId="3123"/>
    <cellStyle name="Note 6" xfId="3124"/>
    <cellStyle name="Note 6 2" xfId="3125"/>
    <cellStyle name="Note 60" xfId="3126"/>
    <cellStyle name="Note 60 2" xfId="3127"/>
    <cellStyle name="Note 61" xfId="3128"/>
    <cellStyle name="Note 61 2" xfId="3129"/>
    <cellStyle name="Note 62" xfId="3130"/>
    <cellStyle name="Note 62 2" xfId="3131"/>
    <cellStyle name="Note 63" xfId="3132"/>
    <cellStyle name="Note 63 2" xfId="3133"/>
    <cellStyle name="Note 64" xfId="3134"/>
    <cellStyle name="Note 64 2" xfId="3135"/>
    <cellStyle name="Note 65" xfId="3136"/>
    <cellStyle name="Note 65 2" xfId="3137"/>
    <cellStyle name="Note 66" xfId="3138"/>
    <cellStyle name="Note 66 2" xfId="3139"/>
    <cellStyle name="Note 67" xfId="3140"/>
    <cellStyle name="Note 67 2" xfId="3141"/>
    <cellStyle name="Note 68" xfId="3142"/>
    <cellStyle name="Note 68 2" xfId="3143"/>
    <cellStyle name="Note 69" xfId="3144"/>
    <cellStyle name="Note 69 2" xfId="3145"/>
    <cellStyle name="Note 7" xfId="3146"/>
    <cellStyle name="Note 7 2" xfId="3147"/>
    <cellStyle name="Note 70" xfId="3148"/>
    <cellStyle name="Note 70 2" xfId="3149"/>
    <cellStyle name="Note 71" xfId="3150"/>
    <cellStyle name="Note 71 2" xfId="3151"/>
    <cellStyle name="Note 72" xfId="3152"/>
    <cellStyle name="Note 72 2" xfId="3153"/>
    <cellStyle name="Note 73" xfId="3154"/>
    <cellStyle name="Note 73 2" xfId="3155"/>
    <cellStyle name="Note 74" xfId="3156"/>
    <cellStyle name="Note 74 2" xfId="3157"/>
    <cellStyle name="Note 75" xfId="3158"/>
    <cellStyle name="Note 75 2" xfId="3159"/>
    <cellStyle name="Note 76" xfId="3160"/>
    <cellStyle name="Note 76 2" xfId="3161"/>
    <cellStyle name="Note 77" xfId="3162"/>
    <cellStyle name="Note 77 2" xfId="3163"/>
    <cellStyle name="Note 78" xfId="3164"/>
    <cellStyle name="Note 78 2" xfId="3165"/>
    <cellStyle name="Note 79" xfId="3166"/>
    <cellStyle name="Note 79 2" xfId="3167"/>
    <cellStyle name="Note 8" xfId="3168"/>
    <cellStyle name="Note 8 2" xfId="3169"/>
    <cellStyle name="Note 8 2 2" xfId="3170"/>
    <cellStyle name="Note 80" xfId="3171"/>
    <cellStyle name="Note 80 2" xfId="3172"/>
    <cellStyle name="Note 81" xfId="3173"/>
    <cellStyle name="Note 81 2" xfId="3174"/>
    <cellStyle name="Note 82" xfId="3175"/>
    <cellStyle name="Note 82 2" xfId="3176"/>
    <cellStyle name="Note 83" xfId="3177"/>
    <cellStyle name="Note 83 2" xfId="3178"/>
    <cellStyle name="Note 84" xfId="3179"/>
    <cellStyle name="Note 84 2" xfId="3180"/>
    <cellStyle name="Note 85" xfId="3181"/>
    <cellStyle name="Note 85 2" xfId="3182"/>
    <cellStyle name="Note 86" xfId="3183"/>
    <cellStyle name="Note 86 2" xfId="3184"/>
    <cellStyle name="Note 87" xfId="3185"/>
    <cellStyle name="Note 87 2" xfId="3186"/>
    <cellStyle name="Note 88" xfId="3187"/>
    <cellStyle name="Note 88 2" xfId="3188"/>
    <cellStyle name="Note 89" xfId="3189"/>
    <cellStyle name="Note 89 2" xfId="3190"/>
    <cellStyle name="Note 9" xfId="3191"/>
    <cellStyle name="Note 9 2" xfId="3192"/>
    <cellStyle name="Note 9 2 2" xfId="3193"/>
    <cellStyle name="Note 90" xfId="3194"/>
    <cellStyle name="Note 90 2" xfId="3195"/>
    <cellStyle name="Note 91" xfId="3196"/>
    <cellStyle name="Note 91 2" xfId="3197"/>
    <cellStyle name="Note 92" xfId="3198"/>
    <cellStyle name="Note 92 2" xfId="3199"/>
    <cellStyle name="Note 93" xfId="3200"/>
    <cellStyle name="Note 93 2" xfId="3201"/>
    <cellStyle name="Note 94" xfId="3202"/>
    <cellStyle name="Note 94 2" xfId="3203"/>
    <cellStyle name="Note 95" xfId="3204"/>
    <cellStyle name="Note 95 2" xfId="3205"/>
    <cellStyle name="Note 96" xfId="3206"/>
    <cellStyle name="Note 96 2" xfId="3207"/>
    <cellStyle name="Note 97" xfId="3208"/>
    <cellStyle name="Note 97 2" xfId="3209"/>
    <cellStyle name="Note 98" xfId="3210"/>
    <cellStyle name="Note 98 2" xfId="3211"/>
    <cellStyle name="Note 99" xfId="3212"/>
    <cellStyle name="Note 99 2" xfId="3213"/>
    <cellStyle name="Output" xfId="3214"/>
    <cellStyle name="Output 2" xfId="3215"/>
    <cellStyle name="Output 2 2" xfId="3216"/>
    <cellStyle name="Output 2 2 2" xfId="3217"/>
    <cellStyle name="Output 2 3" xfId="3218"/>
    <cellStyle name="Output 2 4" xfId="3219"/>
    <cellStyle name="Output 2_Summary Totals" xfId="3220"/>
    <cellStyle name="Output 3" xfId="3221"/>
    <cellStyle name="Output 4" xfId="3222"/>
    <cellStyle name="Percent" xfId="3223"/>
    <cellStyle name="Percent 10" xfId="3224"/>
    <cellStyle name="Percent 11" xfId="3225"/>
    <cellStyle name="Percent 12" xfId="3226"/>
    <cellStyle name="Percent 2" xfId="3227"/>
    <cellStyle name="Percent 2 10" xfId="3228"/>
    <cellStyle name="Percent 2 11" xfId="3229"/>
    <cellStyle name="Percent 2 2" xfId="3230"/>
    <cellStyle name="Percent 2 2 2" xfId="3231"/>
    <cellStyle name="Percent 2 2 2 2" xfId="3232"/>
    <cellStyle name="Percent 2 2 2 2 2" xfId="3233"/>
    <cellStyle name="Percent 2 2 2 3" xfId="3234"/>
    <cellStyle name="Percent 2 2 2 3 2" xfId="3235"/>
    <cellStyle name="Percent 2 2 2 4" xfId="3236"/>
    <cellStyle name="Percent 2 2 3" xfId="3237"/>
    <cellStyle name="Percent 2 2 3 2" xfId="3238"/>
    <cellStyle name="Percent 2 2 3 2 2" xfId="3239"/>
    <cellStyle name="Percent 2 2 3 2 3" xfId="3240"/>
    <cellStyle name="Percent 2 2 3 2 4" xfId="3241"/>
    <cellStyle name="Percent 2 2 3 2 4 2" xfId="3242"/>
    <cellStyle name="Percent 2 2 3 2 5" xfId="3243"/>
    <cellStyle name="Percent 2 2 3 2 6" xfId="3244"/>
    <cellStyle name="Percent 2 2 3 3" xfId="3245"/>
    <cellStyle name="Percent 2 2 3 3 2" xfId="3246"/>
    <cellStyle name="Percent 2 2 3 3 3" xfId="3247"/>
    <cellStyle name="Percent 2 2 3 3 4" xfId="3248"/>
    <cellStyle name="Percent 2 2 3 3 4 2" xfId="3249"/>
    <cellStyle name="Percent 2 2 3 3 5" xfId="3250"/>
    <cellStyle name="Percent 2 2 3 4" xfId="3251"/>
    <cellStyle name="Percent 2 2 3 5" xfId="3252"/>
    <cellStyle name="Percent 2 2 3 5 2" xfId="3253"/>
    <cellStyle name="Percent 2 2 3 5 3" xfId="3254"/>
    <cellStyle name="Percent 2 2 3 6" xfId="3255"/>
    <cellStyle name="Percent 2 2 3 7" xfId="3256"/>
    <cellStyle name="Percent 2 2 3 8" xfId="3257"/>
    <cellStyle name="Percent 2 2 4" xfId="3258"/>
    <cellStyle name="Percent 2 2 4 2" xfId="3259"/>
    <cellStyle name="Percent 2 2 4 2 2" xfId="3260"/>
    <cellStyle name="Percent 2 2 4 3" xfId="3261"/>
    <cellStyle name="Percent 2 2 4 4" xfId="3262"/>
    <cellStyle name="Percent 2 2 5" xfId="3263"/>
    <cellStyle name="Percent 2 2 5 2" xfId="3264"/>
    <cellStyle name="Percent 2 2 5 3" xfId="3265"/>
    <cellStyle name="Percent 2 2 5 4" xfId="3266"/>
    <cellStyle name="Percent 2 2 5 4 2" xfId="3267"/>
    <cellStyle name="Percent 2 2 5 5" xfId="3268"/>
    <cellStyle name="Percent 2 2 6" xfId="3269"/>
    <cellStyle name="Percent 2 2 6 2" xfId="3270"/>
    <cellStyle name="Percent 2 2 6 3" xfId="3271"/>
    <cellStyle name="Percent 2 2 6 4" xfId="3272"/>
    <cellStyle name="Percent 2 2 6 4 2" xfId="3273"/>
    <cellStyle name="Percent 2 2 6 5" xfId="3274"/>
    <cellStyle name="Percent 2 2 7" xfId="3275"/>
    <cellStyle name="Percent 2 2 7 2" xfId="3276"/>
    <cellStyle name="Percent 2 2 7 3" xfId="3277"/>
    <cellStyle name="Percent 2 2 8" xfId="3278"/>
    <cellStyle name="Percent 2 3" xfId="3279"/>
    <cellStyle name="Percent 2 3 2" xfId="3280"/>
    <cellStyle name="Percent 2 3 2 2" xfId="3281"/>
    <cellStyle name="Percent 2 3 2 3" xfId="3282"/>
    <cellStyle name="Percent 2 3 3" xfId="3283"/>
    <cellStyle name="Percent 2 3 3 2" xfId="3284"/>
    <cellStyle name="Percent 2 3 3 2 2" xfId="3285"/>
    <cellStyle name="Percent 2 3 3 2 3" xfId="3286"/>
    <cellStyle name="Percent 2 3 3 2 4" xfId="3287"/>
    <cellStyle name="Percent 2 3 3 2 4 2" xfId="3288"/>
    <cellStyle name="Percent 2 3 3 2 5" xfId="3289"/>
    <cellStyle name="Percent 2 3 3 3" xfId="3290"/>
    <cellStyle name="Percent 2 3 3 3 2" xfId="3291"/>
    <cellStyle name="Percent 2 3 3 3 3" xfId="3292"/>
    <cellStyle name="Percent 2 3 3 3 4" xfId="3293"/>
    <cellStyle name="Percent 2 3 3 3 4 2" xfId="3294"/>
    <cellStyle name="Percent 2 3 3 3 5" xfId="3295"/>
    <cellStyle name="Percent 2 3 3 4" xfId="3296"/>
    <cellStyle name="Percent 2 3 3 5" xfId="3297"/>
    <cellStyle name="Percent 2 3 3 5 2" xfId="3298"/>
    <cellStyle name="Percent 2 3 3 5 3" xfId="3299"/>
    <cellStyle name="Percent 2 3 3 6" xfId="3300"/>
    <cellStyle name="Percent 2 3 3 7" xfId="3301"/>
    <cellStyle name="Percent 2 3 3 8" xfId="3302"/>
    <cellStyle name="Percent 2 3 4" xfId="3303"/>
    <cellStyle name="Percent 2 3 4 2" xfId="3304"/>
    <cellStyle name="Percent 2 3 4 3" xfId="3305"/>
    <cellStyle name="Percent 2 3 5" xfId="3306"/>
    <cellStyle name="Percent 2 3 5 2" xfId="3307"/>
    <cellStyle name="Percent 2 3 5 3" xfId="3308"/>
    <cellStyle name="Percent 2 3 5 4" xfId="3309"/>
    <cellStyle name="Percent 2 3 5 4 2" xfId="3310"/>
    <cellStyle name="Percent 2 3 5 5" xfId="3311"/>
    <cellStyle name="Percent 2 3 6" xfId="3312"/>
    <cellStyle name="Percent 2 3 6 2" xfId="3313"/>
    <cellStyle name="Percent 2 3 6 3" xfId="3314"/>
    <cellStyle name="Percent 2 3 6 4" xfId="3315"/>
    <cellStyle name="Percent 2 3 6 4 2" xfId="3316"/>
    <cellStyle name="Percent 2 3 6 5" xfId="3317"/>
    <cellStyle name="Percent 2 3 7" xfId="3318"/>
    <cellStyle name="Percent 2 3 7 2" xfId="3319"/>
    <cellStyle name="Percent 2 3 7 3" xfId="3320"/>
    <cellStyle name="Percent 2 3 8" xfId="3321"/>
    <cellStyle name="Percent 2 3 9" xfId="3322"/>
    <cellStyle name="Percent 2 4" xfId="3323"/>
    <cellStyle name="Percent 2 4 2" xfId="3324"/>
    <cellStyle name="Percent 2 4 2 2" xfId="3325"/>
    <cellStyle name="Percent 2 4 3" xfId="3326"/>
    <cellStyle name="Percent 2 4 4" xfId="3327"/>
    <cellStyle name="Percent 2 5" xfId="3328"/>
    <cellStyle name="Percent 2 5 2" xfId="3329"/>
    <cellStyle name="Percent 2 5 2 2" xfId="3330"/>
    <cellStyle name="Percent 2 5 2 3" xfId="3331"/>
    <cellStyle name="Percent 2 5 2 4" xfId="3332"/>
    <cellStyle name="Percent 2 5 2 4 2" xfId="3333"/>
    <cellStyle name="Percent 2 5 2 5" xfId="3334"/>
    <cellStyle name="Percent 2 5 3" xfId="3335"/>
    <cellStyle name="Percent 2 5 3 2" xfId="3336"/>
    <cellStyle name="Percent 2 5 3 3" xfId="3337"/>
    <cellStyle name="Percent 2 5 3 4" xfId="3338"/>
    <cellStyle name="Percent 2 5 3 4 2" xfId="3339"/>
    <cellStyle name="Percent 2 5 3 5" xfId="3340"/>
    <cellStyle name="Percent 2 5 4" xfId="3341"/>
    <cellStyle name="Percent 2 5 5" xfId="3342"/>
    <cellStyle name="Percent 2 5 5 2" xfId="3343"/>
    <cellStyle name="Percent 2 5 5 3" xfId="3344"/>
    <cellStyle name="Percent 2 5 6" xfId="3345"/>
    <cellStyle name="Percent 2 5 7" xfId="3346"/>
    <cellStyle name="Percent 2 6" xfId="3347"/>
    <cellStyle name="Percent 2 6 2" xfId="3348"/>
    <cellStyle name="Percent 2 6 2 2" xfId="3349"/>
    <cellStyle name="Percent 2 6 3" xfId="3350"/>
    <cellStyle name="Percent 2 6 4" xfId="3351"/>
    <cellStyle name="Percent 2 6 4 2" xfId="3352"/>
    <cellStyle name="Percent 2 6 5" xfId="3353"/>
    <cellStyle name="Percent 2 6 6" xfId="3354"/>
    <cellStyle name="Percent 2 7" xfId="3355"/>
    <cellStyle name="Percent 2 7 2" xfId="3356"/>
    <cellStyle name="Percent 2 7 3" xfId="3357"/>
    <cellStyle name="Percent 2 7 4" xfId="3358"/>
    <cellStyle name="Percent 2 7 4 2" xfId="3359"/>
    <cellStyle name="Percent 2 7 5" xfId="3360"/>
    <cellStyle name="Percent 2 7 6" xfId="3361"/>
    <cellStyle name="Percent 2 8" xfId="3362"/>
    <cellStyle name="Percent 2 8 2" xfId="3363"/>
    <cellStyle name="Percent 2 8 3" xfId="3364"/>
    <cellStyle name="Percent 2 9" xfId="3365"/>
    <cellStyle name="Percent 3" xfId="3366"/>
    <cellStyle name="Percent 3 10" xfId="3367"/>
    <cellStyle name="Percent 3 11" xfId="3368"/>
    <cellStyle name="Percent 3 2" xfId="3369"/>
    <cellStyle name="Percent 3 2 2" xfId="3370"/>
    <cellStyle name="Percent 3 2 2 2" xfId="3371"/>
    <cellStyle name="Percent 3 2 2 2 2" xfId="3372"/>
    <cellStyle name="Percent 3 2 2 2 3" xfId="3373"/>
    <cellStyle name="Percent 3 2 2 2 4" xfId="3374"/>
    <cellStyle name="Percent 3 2 2 2 4 2" xfId="3375"/>
    <cellStyle name="Percent 3 2 2 2 5" xfId="3376"/>
    <cellStyle name="Percent 3 2 2 3" xfId="3377"/>
    <cellStyle name="Percent 3 2 2 3 2" xfId="3378"/>
    <cellStyle name="Percent 3 2 2 3 3" xfId="3379"/>
    <cellStyle name="Percent 3 2 2 3 4" xfId="3380"/>
    <cellStyle name="Percent 3 2 2 3 4 2" xfId="3381"/>
    <cellStyle name="Percent 3 2 2 3 5" xfId="3382"/>
    <cellStyle name="Percent 3 2 2 4" xfId="3383"/>
    <cellStyle name="Percent 3 2 2 5" xfId="3384"/>
    <cellStyle name="Percent 3 2 2 5 2" xfId="3385"/>
    <cellStyle name="Percent 3 2 2 5 3" xfId="3386"/>
    <cellStyle name="Percent 3 2 2 6" xfId="3387"/>
    <cellStyle name="Percent 3 2 2 7" xfId="3388"/>
    <cellStyle name="Percent 3 2 3" xfId="3389"/>
    <cellStyle name="Percent 3 2 3 2" xfId="3390"/>
    <cellStyle name="Percent 3 2 3 3" xfId="3391"/>
    <cellStyle name="Percent 3 2 3 4" xfId="3392"/>
    <cellStyle name="Percent 3 2 3 4 2" xfId="3393"/>
    <cellStyle name="Percent 3 2 3 5" xfId="3394"/>
    <cellStyle name="Percent 3 2 4" xfId="3395"/>
    <cellStyle name="Percent 3 2 4 2" xfId="3396"/>
    <cellStyle name="Percent 3 2 4 3" xfId="3397"/>
    <cellStyle name="Percent 3 2 4 4" xfId="3398"/>
    <cellStyle name="Percent 3 2 4 4 2" xfId="3399"/>
    <cellStyle name="Percent 3 2 4 5" xfId="3400"/>
    <cellStyle name="Percent 3 2 5" xfId="3401"/>
    <cellStyle name="Percent 3 2 6" xfId="3402"/>
    <cellStyle name="Percent 3 2 6 2" xfId="3403"/>
    <cellStyle name="Percent 3 2 6 3" xfId="3404"/>
    <cellStyle name="Percent 3 2 7" xfId="3405"/>
    <cellStyle name="Percent 3 2 8" xfId="3406"/>
    <cellStyle name="Percent 3 3" xfId="3407"/>
    <cellStyle name="Percent 3 3 2" xfId="3408"/>
    <cellStyle name="Percent 3 3 2 2" xfId="3409"/>
    <cellStyle name="Percent 3 3 2 2 2" xfId="3410"/>
    <cellStyle name="Percent 3 3 2 2 3" xfId="3411"/>
    <cellStyle name="Percent 3 3 2 2 4" xfId="3412"/>
    <cellStyle name="Percent 3 3 2 2 4 2" xfId="3413"/>
    <cellStyle name="Percent 3 3 2 2 5" xfId="3414"/>
    <cellStyle name="Percent 3 3 2 3" xfId="3415"/>
    <cellStyle name="Percent 3 3 2 3 2" xfId="3416"/>
    <cellStyle name="Percent 3 3 2 3 3" xfId="3417"/>
    <cellStyle name="Percent 3 3 2 3 4" xfId="3418"/>
    <cellStyle name="Percent 3 3 2 3 4 2" xfId="3419"/>
    <cellStyle name="Percent 3 3 2 3 5" xfId="3420"/>
    <cellStyle name="Percent 3 3 2 4" xfId="3421"/>
    <cellStyle name="Percent 3 3 2 5" xfId="3422"/>
    <cellStyle name="Percent 3 3 2 5 2" xfId="3423"/>
    <cellStyle name="Percent 3 3 2 5 3" xfId="3424"/>
    <cellStyle name="Percent 3 3 2 6" xfId="3425"/>
    <cellStyle name="Percent 3 3 2 7" xfId="3426"/>
    <cellStyle name="Percent 3 3 3" xfId="3427"/>
    <cellStyle name="Percent 3 3 3 2" xfId="3428"/>
    <cellStyle name="Percent 3 3 3 3" xfId="3429"/>
    <cellStyle name="Percent 3 3 3 4" xfId="3430"/>
    <cellStyle name="Percent 3 3 3 4 2" xfId="3431"/>
    <cellStyle name="Percent 3 3 3 5" xfId="3432"/>
    <cellStyle name="Percent 3 3 4" xfId="3433"/>
    <cellStyle name="Percent 3 3 4 2" xfId="3434"/>
    <cellStyle name="Percent 3 3 4 3" xfId="3435"/>
    <cellStyle name="Percent 3 3 4 4" xfId="3436"/>
    <cellStyle name="Percent 3 3 4 4 2" xfId="3437"/>
    <cellStyle name="Percent 3 3 4 5" xfId="3438"/>
    <cellStyle name="Percent 3 3 5" xfId="3439"/>
    <cellStyle name="Percent 3 3 6" xfId="3440"/>
    <cellStyle name="Percent 3 3 6 2" xfId="3441"/>
    <cellStyle name="Percent 3 3 6 3" xfId="3442"/>
    <cellStyle name="Percent 3 3 7" xfId="3443"/>
    <cellStyle name="Percent 3 3 8" xfId="3444"/>
    <cellStyle name="Percent 3 3 9" xfId="3445"/>
    <cellStyle name="Percent 3 4" xfId="3446"/>
    <cellStyle name="Percent 3 4 2" xfId="3447"/>
    <cellStyle name="Percent 3 4 3" xfId="3448"/>
    <cellStyle name="Percent 3 5" xfId="3449"/>
    <cellStyle name="Percent 3 5 2" xfId="3450"/>
    <cellStyle name="Percent 3 5 2 2" xfId="3451"/>
    <cellStyle name="Percent 3 5 2 3" xfId="3452"/>
    <cellStyle name="Percent 3 5 2 4" xfId="3453"/>
    <cellStyle name="Percent 3 5 2 4 2" xfId="3454"/>
    <cellStyle name="Percent 3 5 2 5" xfId="3455"/>
    <cellStyle name="Percent 3 5 3" xfId="3456"/>
    <cellStyle name="Percent 3 5 3 2" xfId="3457"/>
    <cellStyle name="Percent 3 5 3 3" xfId="3458"/>
    <cellStyle name="Percent 3 5 3 4" xfId="3459"/>
    <cellStyle name="Percent 3 5 3 4 2" xfId="3460"/>
    <cellStyle name="Percent 3 5 3 5" xfId="3461"/>
    <cellStyle name="Percent 3 5 4" xfId="3462"/>
    <cellStyle name="Percent 3 5 5" xfId="3463"/>
    <cellStyle name="Percent 3 5 5 2" xfId="3464"/>
    <cellStyle name="Percent 3 5 5 3" xfId="3465"/>
    <cellStyle name="Percent 3 5 6" xfId="3466"/>
    <cellStyle name="Percent 3 5 7" xfId="3467"/>
    <cellStyle name="Percent 3 6" xfId="3468"/>
    <cellStyle name="Percent 3 6 2" xfId="3469"/>
    <cellStyle name="Percent 3 6 3" xfId="3470"/>
    <cellStyle name="Percent 3 6 4" xfId="3471"/>
    <cellStyle name="Percent 3 6 4 2" xfId="3472"/>
    <cellStyle name="Percent 3 6 5" xfId="3473"/>
    <cellStyle name="Percent 3 7" xfId="3474"/>
    <cellStyle name="Percent 3 7 2" xfId="3475"/>
    <cellStyle name="Percent 3 7 3" xfId="3476"/>
    <cellStyle name="Percent 3 7 4" xfId="3477"/>
    <cellStyle name="Percent 3 7 4 2" xfId="3478"/>
    <cellStyle name="Percent 3 7 5" xfId="3479"/>
    <cellStyle name="Percent 3 8" xfId="3480"/>
    <cellStyle name="Percent 3 9" xfId="3481"/>
    <cellStyle name="Percent 3 9 2" xfId="3482"/>
    <cellStyle name="Percent 3 9 3" xfId="3483"/>
    <cellStyle name="Percent 4" xfId="3484"/>
    <cellStyle name="Percent 4 10" xfId="3485"/>
    <cellStyle name="Percent 4 11" xfId="3486"/>
    <cellStyle name="Percent 4 12" xfId="3487"/>
    <cellStyle name="Percent 4 2" xfId="3488"/>
    <cellStyle name="Percent 4 2 2" xfId="3489"/>
    <cellStyle name="Percent 4 2 2 2" xfId="3490"/>
    <cellStyle name="Percent 4 2 2 2 2" xfId="3491"/>
    <cellStyle name="Percent 4 2 2 2 3" xfId="3492"/>
    <cellStyle name="Percent 4 2 2 2 4" xfId="3493"/>
    <cellStyle name="Percent 4 2 2 2 4 2" xfId="3494"/>
    <cellStyle name="Percent 4 2 2 2 5" xfId="3495"/>
    <cellStyle name="Percent 4 2 2 3" xfId="3496"/>
    <cellStyle name="Percent 4 2 2 3 2" xfId="3497"/>
    <cellStyle name="Percent 4 2 2 3 3" xfId="3498"/>
    <cellStyle name="Percent 4 2 2 3 4" xfId="3499"/>
    <cellStyle name="Percent 4 2 2 3 4 2" xfId="3500"/>
    <cellStyle name="Percent 4 2 2 3 5" xfId="3501"/>
    <cellStyle name="Percent 4 2 2 4" xfId="3502"/>
    <cellStyle name="Percent 4 2 2 5" xfId="3503"/>
    <cellStyle name="Percent 4 2 2 5 2" xfId="3504"/>
    <cellStyle name="Percent 4 2 2 5 3" xfId="3505"/>
    <cellStyle name="Percent 4 2 2 6" xfId="3506"/>
    <cellStyle name="Percent 4 2 2 7" xfId="3507"/>
    <cellStyle name="Percent 4 2 3" xfId="3508"/>
    <cellStyle name="Percent 4 2 3 2" xfId="3509"/>
    <cellStyle name="Percent 4 2 3 3" xfId="3510"/>
    <cellStyle name="Percent 4 2 3 4" xfId="3511"/>
    <cellStyle name="Percent 4 2 3 4 2" xfId="3512"/>
    <cellStyle name="Percent 4 2 3 5" xfId="3513"/>
    <cellStyle name="Percent 4 2 4" xfId="3514"/>
    <cellStyle name="Percent 4 2 4 2" xfId="3515"/>
    <cellStyle name="Percent 4 2 4 3" xfId="3516"/>
    <cellStyle name="Percent 4 2 4 4" xfId="3517"/>
    <cellStyle name="Percent 4 2 4 4 2" xfId="3518"/>
    <cellStyle name="Percent 4 2 4 5" xfId="3519"/>
    <cellStyle name="Percent 4 2 5" xfId="3520"/>
    <cellStyle name="Percent 4 2 6" xfId="3521"/>
    <cellStyle name="Percent 4 2 6 2" xfId="3522"/>
    <cellStyle name="Percent 4 2 6 3" xfId="3523"/>
    <cellStyle name="Percent 4 2 7" xfId="3524"/>
    <cellStyle name="Percent 4 2 8" xfId="3525"/>
    <cellStyle name="Percent 4 2 9" xfId="3526"/>
    <cellStyle name="Percent 4 3" xfId="3527"/>
    <cellStyle name="Percent 4 3 2" xfId="3528"/>
    <cellStyle name="Percent 4 3 2 2" xfId="3529"/>
    <cellStyle name="Percent 4 3 2 2 2" xfId="3530"/>
    <cellStyle name="Percent 4 3 2 2 3" xfId="3531"/>
    <cellStyle name="Percent 4 3 2 2 4" xfId="3532"/>
    <cellStyle name="Percent 4 3 2 2 4 2" xfId="3533"/>
    <cellStyle name="Percent 4 3 2 2 5" xfId="3534"/>
    <cellStyle name="Percent 4 3 2 3" xfId="3535"/>
    <cellStyle name="Percent 4 3 2 3 2" xfId="3536"/>
    <cellStyle name="Percent 4 3 2 3 3" xfId="3537"/>
    <cellStyle name="Percent 4 3 2 3 4" xfId="3538"/>
    <cellStyle name="Percent 4 3 2 3 4 2" xfId="3539"/>
    <cellStyle name="Percent 4 3 2 3 5" xfId="3540"/>
    <cellStyle name="Percent 4 3 2 4" xfId="3541"/>
    <cellStyle name="Percent 4 3 2 5" xfId="3542"/>
    <cellStyle name="Percent 4 3 2 5 2" xfId="3543"/>
    <cellStyle name="Percent 4 3 2 5 3" xfId="3544"/>
    <cellStyle name="Percent 4 3 2 6" xfId="3545"/>
    <cellStyle name="Percent 4 3 2 7" xfId="3546"/>
    <cellStyle name="Percent 4 3 3" xfId="3547"/>
    <cellStyle name="Percent 4 3 3 2" xfId="3548"/>
    <cellStyle name="Percent 4 3 3 3" xfId="3549"/>
    <cellStyle name="Percent 4 3 3 4" xfId="3550"/>
    <cellStyle name="Percent 4 3 3 4 2" xfId="3551"/>
    <cellStyle name="Percent 4 3 3 5" xfId="3552"/>
    <cellStyle name="Percent 4 3 4" xfId="3553"/>
    <cellStyle name="Percent 4 3 4 2" xfId="3554"/>
    <cellStyle name="Percent 4 3 4 3" xfId="3555"/>
    <cellStyle name="Percent 4 3 4 4" xfId="3556"/>
    <cellStyle name="Percent 4 3 4 4 2" xfId="3557"/>
    <cellStyle name="Percent 4 3 4 5" xfId="3558"/>
    <cellStyle name="Percent 4 3 5" xfId="3559"/>
    <cellStyle name="Percent 4 3 6" xfId="3560"/>
    <cellStyle name="Percent 4 3 6 2" xfId="3561"/>
    <cellStyle name="Percent 4 3 6 3" xfId="3562"/>
    <cellStyle name="Percent 4 3 7" xfId="3563"/>
    <cellStyle name="Percent 4 3 8" xfId="3564"/>
    <cellStyle name="Percent 4 4" xfId="3565"/>
    <cellStyle name="Percent 4 5" xfId="3566"/>
    <cellStyle name="Percent 4 5 2" xfId="3567"/>
    <cellStyle name="Percent 4 5 2 2" xfId="3568"/>
    <cellStyle name="Percent 4 5 2 3" xfId="3569"/>
    <cellStyle name="Percent 4 5 2 4" xfId="3570"/>
    <cellStyle name="Percent 4 5 2 4 2" xfId="3571"/>
    <cellStyle name="Percent 4 5 2 5" xfId="3572"/>
    <cellStyle name="Percent 4 5 3" xfId="3573"/>
    <cellStyle name="Percent 4 5 3 2" xfId="3574"/>
    <cellStyle name="Percent 4 5 3 3" xfId="3575"/>
    <cellStyle name="Percent 4 5 3 4" xfId="3576"/>
    <cellStyle name="Percent 4 5 3 4 2" xfId="3577"/>
    <cellStyle name="Percent 4 5 3 5" xfId="3578"/>
    <cellStyle name="Percent 4 5 4" xfId="3579"/>
    <cellStyle name="Percent 4 5 5" xfId="3580"/>
    <cellStyle name="Percent 4 5 5 2" xfId="3581"/>
    <cellStyle name="Percent 4 5 5 3" xfId="3582"/>
    <cellStyle name="Percent 4 5 6" xfId="3583"/>
    <cellStyle name="Percent 4 5 7" xfId="3584"/>
    <cellStyle name="Percent 4 6" xfId="3585"/>
    <cellStyle name="Percent 4 6 2" xfId="3586"/>
    <cellStyle name="Percent 4 6 3" xfId="3587"/>
    <cellStyle name="Percent 4 6 4" xfId="3588"/>
    <cellStyle name="Percent 4 6 4 2" xfId="3589"/>
    <cellStyle name="Percent 4 6 5" xfId="3590"/>
    <cellStyle name="Percent 4 7" xfId="3591"/>
    <cellStyle name="Percent 4 7 2" xfId="3592"/>
    <cellStyle name="Percent 4 7 3" xfId="3593"/>
    <cellStyle name="Percent 4 7 4" xfId="3594"/>
    <cellStyle name="Percent 4 7 4 2" xfId="3595"/>
    <cellStyle name="Percent 4 7 5" xfId="3596"/>
    <cellStyle name="Percent 4 8" xfId="3597"/>
    <cellStyle name="Percent 4 9" xfId="3598"/>
    <cellStyle name="Percent 4 9 2" xfId="3599"/>
    <cellStyle name="Percent 4 9 3" xfId="3600"/>
    <cellStyle name="Percent 5" xfId="3601"/>
    <cellStyle name="Percent 5 2" xfId="3602"/>
    <cellStyle name="Percent 5 2 2" xfId="3603"/>
    <cellStyle name="Percent 5 3" xfId="3604"/>
    <cellStyle name="Percent 5 4" xfId="3605"/>
    <cellStyle name="Percent 5 5" xfId="3606"/>
    <cellStyle name="Percent 6" xfId="3607"/>
    <cellStyle name="Percent 6 10" xfId="3608"/>
    <cellStyle name="Percent 6 11" xfId="3609"/>
    <cellStyle name="Percent 6 12" xfId="3610"/>
    <cellStyle name="Percent 6 2" xfId="3611"/>
    <cellStyle name="Percent 6 2 2" xfId="3612"/>
    <cellStyle name="Percent 6 2 2 2" xfId="3613"/>
    <cellStyle name="Percent 6 2 2 2 2" xfId="3614"/>
    <cellStyle name="Percent 6 2 2 2 3" xfId="3615"/>
    <cellStyle name="Percent 6 2 2 2 4" xfId="3616"/>
    <cellStyle name="Percent 6 2 2 2 4 2" xfId="3617"/>
    <cellStyle name="Percent 6 2 2 2 5" xfId="3618"/>
    <cellStyle name="Percent 6 2 2 3" xfId="3619"/>
    <cellStyle name="Percent 6 2 2 3 2" xfId="3620"/>
    <cellStyle name="Percent 6 2 2 3 3" xfId="3621"/>
    <cellStyle name="Percent 6 2 2 3 4" xfId="3622"/>
    <cellStyle name="Percent 6 2 2 3 4 2" xfId="3623"/>
    <cellStyle name="Percent 6 2 2 3 5" xfId="3624"/>
    <cellStyle name="Percent 6 2 2 4" xfId="3625"/>
    <cellStyle name="Percent 6 2 2 5" xfId="3626"/>
    <cellStyle name="Percent 6 2 2 5 2" xfId="3627"/>
    <cellStyle name="Percent 6 2 2 5 3" xfId="3628"/>
    <cellStyle name="Percent 6 2 2 6" xfId="3629"/>
    <cellStyle name="Percent 6 2 2 7" xfId="3630"/>
    <cellStyle name="Percent 6 2 3" xfId="3631"/>
    <cellStyle name="Percent 6 2 3 2" xfId="3632"/>
    <cellStyle name="Percent 6 2 3 3" xfId="3633"/>
    <cellStyle name="Percent 6 2 3 4" xfId="3634"/>
    <cellStyle name="Percent 6 2 3 4 2" xfId="3635"/>
    <cellStyle name="Percent 6 2 3 5" xfId="3636"/>
    <cellStyle name="Percent 6 2 4" xfId="3637"/>
    <cellStyle name="Percent 6 2 4 2" xfId="3638"/>
    <cellStyle name="Percent 6 2 4 3" xfId="3639"/>
    <cellStyle name="Percent 6 2 4 4" xfId="3640"/>
    <cellStyle name="Percent 6 2 4 4 2" xfId="3641"/>
    <cellStyle name="Percent 6 2 4 5" xfId="3642"/>
    <cellStyle name="Percent 6 2 5" xfId="3643"/>
    <cellStyle name="Percent 6 2 6" xfId="3644"/>
    <cellStyle name="Percent 6 2 6 2" xfId="3645"/>
    <cellStyle name="Percent 6 2 6 3" xfId="3646"/>
    <cellStyle name="Percent 6 2 7" xfId="3647"/>
    <cellStyle name="Percent 6 2 8" xfId="3648"/>
    <cellStyle name="Percent 6 3" xfId="3649"/>
    <cellStyle name="Percent 6 3 2" xfId="3650"/>
    <cellStyle name="Percent 6 3 2 2" xfId="3651"/>
    <cellStyle name="Percent 6 3 2 2 2" xfId="3652"/>
    <cellStyle name="Percent 6 3 2 2 3" xfId="3653"/>
    <cellStyle name="Percent 6 3 2 2 4" xfId="3654"/>
    <cellStyle name="Percent 6 3 2 2 4 2" xfId="3655"/>
    <cellStyle name="Percent 6 3 2 2 5" xfId="3656"/>
    <cellStyle name="Percent 6 3 2 3" xfId="3657"/>
    <cellStyle name="Percent 6 3 2 3 2" xfId="3658"/>
    <cellStyle name="Percent 6 3 2 3 3" xfId="3659"/>
    <cellStyle name="Percent 6 3 2 3 4" xfId="3660"/>
    <cellStyle name="Percent 6 3 2 3 4 2" xfId="3661"/>
    <cellStyle name="Percent 6 3 2 3 5" xfId="3662"/>
    <cellStyle name="Percent 6 3 2 4" xfId="3663"/>
    <cellStyle name="Percent 6 3 2 5" xfId="3664"/>
    <cellStyle name="Percent 6 3 2 5 2" xfId="3665"/>
    <cellStyle name="Percent 6 3 2 5 3" xfId="3666"/>
    <cellStyle name="Percent 6 3 2 6" xfId="3667"/>
    <cellStyle name="Percent 6 3 2 7" xfId="3668"/>
    <cellStyle name="Percent 6 3 3" xfId="3669"/>
    <cellStyle name="Percent 6 3 3 2" xfId="3670"/>
    <cellStyle name="Percent 6 3 3 3" xfId="3671"/>
    <cellStyle name="Percent 6 3 3 4" xfId="3672"/>
    <cellStyle name="Percent 6 3 3 4 2" xfId="3673"/>
    <cellStyle name="Percent 6 3 3 5" xfId="3674"/>
    <cellStyle name="Percent 6 3 4" xfId="3675"/>
    <cellStyle name="Percent 6 3 4 2" xfId="3676"/>
    <cellStyle name="Percent 6 3 4 3" xfId="3677"/>
    <cellStyle name="Percent 6 3 4 4" xfId="3678"/>
    <cellStyle name="Percent 6 3 4 4 2" xfId="3679"/>
    <cellStyle name="Percent 6 3 4 5" xfId="3680"/>
    <cellStyle name="Percent 6 3 5" xfId="3681"/>
    <cellStyle name="Percent 6 3 6" xfId="3682"/>
    <cellStyle name="Percent 6 3 6 2" xfId="3683"/>
    <cellStyle name="Percent 6 3 6 3" xfId="3684"/>
    <cellStyle name="Percent 6 3 7" xfId="3685"/>
    <cellStyle name="Percent 6 3 8" xfId="3686"/>
    <cellStyle name="Percent 6 4" xfId="3687"/>
    <cellStyle name="Percent 6 4 2" xfId="3688"/>
    <cellStyle name="Percent 6 4 2 2" xfId="3689"/>
    <cellStyle name="Percent 6 4 2 3" xfId="3690"/>
    <cellStyle name="Percent 6 4 2 4" xfId="3691"/>
    <cellStyle name="Percent 6 4 2 4 2" xfId="3692"/>
    <cellStyle name="Percent 6 4 2 5" xfId="3693"/>
    <cellStyle name="Percent 6 4 3" xfId="3694"/>
    <cellStyle name="Percent 6 4 3 2" xfId="3695"/>
    <cellStyle name="Percent 6 4 3 3" xfId="3696"/>
    <cellStyle name="Percent 6 4 3 4" xfId="3697"/>
    <cellStyle name="Percent 6 4 3 4 2" xfId="3698"/>
    <cellStyle name="Percent 6 4 3 5" xfId="3699"/>
    <cellStyle name="Percent 6 4 4" xfId="3700"/>
    <cellStyle name="Percent 6 4 5" xfId="3701"/>
    <cellStyle name="Percent 6 4 5 2" xfId="3702"/>
    <cellStyle name="Percent 6 4 5 3" xfId="3703"/>
    <cellStyle name="Percent 6 4 6" xfId="3704"/>
    <cellStyle name="Percent 6 4 7" xfId="3705"/>
    <cellStyle name="Percent 6 5" xfId="3706"/>
    <cellStyle name="Percent 6 5 2" xfId="3707"/>
    <cellStyle name="Percent 6 5 3" xfId="3708"/>
    <cellStyle name="Percent 6 5 4" xfId="3709"/>
    <cellStyle name="Percent 6 5 4 2" xfId="3710"/>
    <cellStyle name="Percent 6 5 5" xfId="3711"/>
    <cellStyle name="Percent 6 6" xfId="3712"/>
    <cellStyle name="Percent 6 6 2" xfId="3713"/>
    <cellStyle name="Percent 6 6 3" xfId="3714"/>
    <cellStyle name="Percent 6 6 4" xfId="3715"/>
    <cellStyle name="Percent 6 6 4 2" xfId="3716"/>
    <cellStyle name="Percent 6 6 5" xfId="3717"/>
    <cellStyle name="Percent 6 7" xfId="3718"/>
    <cellStyle name="Percent 6 8" xfId="3719"/>
    <cellStyle name="Percent 6 8 2" xfId="3720"/>
    <cellStyle name="Percent 6 8 3" xfId="3721"/>
    <cellStyle name="Percent 6 9" xfId="3722"/>
    <cellStyle name="Percent 7" xfId="3723"/>
    <cellStyle name="Percent 7 2" xfId="3724"/>
    <cellStyle name="Percent 7 3" xfId="3725"/>
    <cellStyle name="Percent 7 3 2" xfId="3726"/>
    <cellStyle name="Percent 7 3 3" xfId="3727"/>
    <cellStyle name="Percent 7 4" xfId="3728"/>
    <cellStyle name="Percent 7 5" xfId="3729"/>
    <cellStyle name="Percent 7 6" xfId="3730"/>
    <cellStyle name="Percent 7 7" xfId="3731"/>
    <cellStyle name="Percent 8" xfId="3732"/>
    <cellStyle name="Percent 8 2" xfId="3733"/>
    <cellStyle name="Percent 8 2 2" xfId="3734"/>
    <cellStyle name="Percent 8 2 3" xfId="3735"/>
    <cellStyle name="Percent 8 2 3 2" xfId="3736"/>
    <cellStyle name="Percent 8 2 4" xfId="3737"/>
    <cellStyle name="Percent 8 3" xfId="3738"/>
    <cellStyle name="Percent 8 4" xfId="3739"/>
    <cellStyle name="Percent 8 4 2" xfId="3740"/>
    <cellStyle name="Percent 8 4 3" xfId="3741"/>
    <cellStyle name="Percent 8 5" xfId="3742"/>
    <cellStyle name="Percent 8 6" xfId="3743"/>
    <cellStyle name="Percent 8 6 2" xfId="3744"/>
    <cellStyle name="Percent 8 7" xfId="3745"/>
    <cellStyle name="Percent 9" xfId="3746"/>
    <cellStyle name="R Cell text" xfId="3747"/>
    <cellStyle name="R column heading/total" xfId="3748"/>
    <cellStyle name="R column heading/total 2" xfId="3749"/>
    <cellStyle name="R Subtotal" xfId="3750"/>
    <cellStyle name="Responses" xfId="3751"/>
    <cellStyle name="Result" xfId="3752"/>
    <cellStyle name="Result2" xfId="3753"/>
    <cellStyle name="RSE_N" xfId="3754"/>
    <cellStyle name="SAPBorder" xfId="3755"/>
    <cellStyle name="SAPDataCell" xfId="3756"/>
    <cellStyle name="SAPDataTotalCell" xfId="3757"/>
    <cellStyle name="SAPDimensionCell" xfId="3758"/>
    <cellStyle name="SAPEditableDataCell" xfId="3759"/>
    <cellStyle name="SAPEditableDataTotalCell" xfId="3760"/>
    <cellStyle name="SAPEmphasized" xfId="3761"/>
    <cellStyle name="SAPExceptionLevel1" xfId="3762"/>
    <cellStyle name="SAPExceptionLevel2" xfId="3763"/>
    <cellStyle name="SAPExceptionLevel3" xfId="3764"/>
    <cellStyle name="SAPExceptionLevel4" xfId="3765"/>
    <cellStyle name="SAPExceptionLevel5" xfId="3766"/>
    <cellStyle name="SAPExceptionLevel6" xfId="3767"/>
    <cellStyle name="SAPExceptionLevel7" xfId="3768"/>
    <cellStyle name="SAPExceptionLevel8" xfId="3769"/>
    <cellStyle name="SAPExceptionLevel9" xfId="3770"/>
    <cellStyle name="SAPHierarchyCell" xfId="3771"/>
    <cellStyle name="SAPHierarchyCell0" xfId="3772"/>
    <cellStyle name="SAPHierarchyCell1" xfId="3773"/>
    <cellStyle name="SAPHierarchyCell2" xfId="3774"/>
    <cellStyle name="SAPHierarchyCell3" xfId="3775"/>
    <cellStyle name="SAPHierarchyCell4" xfId="3776"/>
    <cellStyle name="SAPHierarchyOddCell" xfId="3777"/>
    <cellStyle name="SAPLockedDataCell" xfId="3778"/>
    <cellStyle name="SAPLockedDataTotalCell" xfId="3779"/>
    <cellStyle name="SAPMemberCell" xfId="3780"/>
    <cellStyle name="SAPMemberTotalCell" xfId="3781"/>
    <cellStyle name="SAPReadonlyDataCell" xfId="3782"/>
    <cellStyle name="SAPReadonlyDataTotalCell" xfId="3783"/>
    <cellStyle name="space" xfId="3784"/>
    <cellStyle name="Style 1" xfId="3785"/>
    <cellStyle name="Style 1 2" xfId="3786"/>
    <cellStyle name="table heading" xfId="3787"/>
    <cellStyle name="table heading 2" xfId="3788"/>
    <cellStyle name="table heading 2 2" xfId="3789"/>
    <cellStyle name="table subtotal" xfId="3790"/>
    <cellStyle name="table text" xfId="3791"/>
    <cellStyle name="Table Title" xfId="3792"/>
    <cellStyle name="Table Title 2" xfId="3793"/>
    <cellStyle name="Table Title 2 2" xfId="3794"/>
    <cellStyle name="Table Title 3" xfId="3795"/>
    <cellStyle name="Title" xfId="3796"/>
    <cellStyle name="Title 2" xfId="3797"/>
    <cellStyle name="Title 2 2" xfId="3798"/>
    <cellStyle name="Title 2_Summary Totals" xfId="3799"/>
    <cellStyle name="Title 3" xfId="3800"/>
    <cellStyle name="Title 4" xfId="3801"/>
    <cellStyle name="Total" xfId="3802"/>
    <cellStyle name="Total 2" xfId="3803"/>
    <cellStyle name="Total 2 2" xfId="3804"/>
    <cellStyle name="Total 2 3" xfId="3805"/>
    <cellStyle name="Total 2 4" xfId="3806"/>
    <cellStyle name="Total 2_Summary Totals" xfId="3807"/>
    <cellStyle name="Total 3" xfId="3808"/>
    <cellStyle name="Total 3 2" xfId="3809"/>
    <cellStyle name="Total 4" xfId="3810"/>
    <cellStyle name="totdata" xfId="3811"/>
    <cellStyle name="totdata 2" xfId="3812"/>
    <cellStyle name="totdata 3" xfId="3813"/>
    <cellStyle name="tothead" xfId="3814"/>
    <cellStyle name="Warning Text" xfId="3815"/>
    <cellStyle name="Warning Text 2" xfId="3816"/>
    <cellStyle name="Warning Text 2 2" xfId="3817"/>
    <cellStyle name="Warning Text 2 3" xfId="3818"/>
    <cellStyle name="Warning Text 2 4" xfId="3819"/>
    <cellStyle name="Warning Text 2_Summary Totals" xfId="3820"/>
    <cellStyle name="Warning Text 3" xfId="3821"/>
    <cellStyle name="Warning Text 4" xfId="3822"/>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3823"/>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342900</xdr:colOff>
      <xdr:row>1</xdr:row>
      <xdr:rowOff>28575</xdr:rowOff>
    </xdr:to>
    <xdr:pic>
      <xdr:nvPicPr>
        <xdr:cNvPr id="1" name="Picture 3"/>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1</xdr:row>
      <xdr:rowOff>28575</xdr:rowOff>
    </xdr:to>
    <xdr:pic>
      <xdr:nvPicPr>
        <xdr:cNvPr id="1" name="Picture 3"/>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1</xdr:row>
      <xdr:rowOff>28575</xdr:rowOff>
    </xdr:to>
    <xdr:pic>
      <xdr:nvPicPr>
        <xdr:cNvPr id="1" name="Picture 3"/>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1</xdr:row>
      <xdr:rowOff>28575</xdr:rowOff>
    </xdr:to>
    <xdr:pic>
      <xdr:nvPicPr>
        <xdr:cNvPr id="1" name="Picture 3"/>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1</xdr:row>
      <xdr:rowOff>28575</xdr:rowOff>
    </xdr:to>
    <xdr:pic>
      <xdr:nvPicPr>
        <xdr:cNvPr id="1" name="Picture 3"/>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276225</xdr:colOff>
      <xdr:row>1</xdr:row>
      <xdr:rowOff>28575</xdr:rowOff>
    </xdr:to>
    <xdr:pic>
      <xdr:nvPicPr>
        <xdr:cNvPr id="1" name="Picture 3"/>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 TargetMode="External" /><Relationship Id="rId3" Type="http://schemas.openxmlformats.org/officeDocument/2006/relationships/hyperlink" Target="http://www.abs.gov.au/ausstats/abs@.nsf/mf/4655.0" TargetMode="External" /><Relationship Id="rId4" Type="http://schemas.openxmlformats.org/officeDocument/2006/relationships/hyperlink" Target="http://www.abs.gov.au/ausstats/abs@.nsf/exnote/4655.0"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 TargetMode="External" /><Relationship Id="rId3" Type="http://schemas.openxmlformats.org/officeDocument/2006/relationships/hyperlink" Target="http://www.abs.gov.au/ausstats/abs@.nsf/mf/4655.0" TargetMode="External" /><Relationship Id="rId4" Type="http://schemas.openxmlformats.org/officeDocument/2006/relationships/hyperlink" Target="http://www.abs.gov.au/ausstats/abs@.nsf/exnote/4655.0" TargetMode="External" /><Relationship Id="rId5" Type="http://schemas.openxmlformats.org/officeDocument/2006/relationships/drawing" Target="../drawings/drawing6.xml" /><Relationship Id="rId6"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F27"/>
  <sheetViews>
    <sheetView showGridLines="0" tabSelected="1" zoomScalePageLayoutView="0" workbookViewId="0" topLeftCell="A1">
      <pane ySplit="3" topLeftCell="A4" activePane="bottomLeft" state="frozen"/>
      <selection pane="topLeft" activeCell="A6" sqref="A6"/>
      <selection pane="bottomLeft" activeCell="A2" sqref="A2:C2"/>
    </sheetView>
  </sheetViews>
  <sheetFormatPr defaultColWidth="9.33203125" defaultRowHeight="11.25"/>
  <cols>
    <col min="1" max="2" width="7.83203125" style="0" customWidth="1"/>
    <col min="3" max="3" width="128.5" style="6" customWidth="1"/>
  </cols>
  <sheetData>
    <row r="1" spans="1:6" s="13" customFormat="1" ht="60" customHeight="1">
      <c r="A1" s="76" t="s">
        <v>6</v>
      </c>
      <c r="B1" s="76"/>
      <c r="C1" s="76"/>
      <c r="D1" s="43"/>
      <c r="E1" s="43"/>
      <c r="F1" s="43"/>
    </row>
    <row r="2" spans="1:3" s="31" customFormat="1" ht="19.5" customHeight="1">
      <c r="A2" s="80" t="s">
        <v>106</v>
      </c>
      <c r="B2" s="80"/>
      <c r="C2" s="80"/>
    </row>
    <row r="3" spans="1:3" s="29" customFormat="1" ht="12.75" customHeight="1">
      <c r="A3" s="81" t="s">
        <v>19</v>
      </c>
      <c r="B3" s="81"/>
      <c r="C3" s="81"/>
    </row>
    <row r="4" spans="2:3" s="2" customFormat="1" ht="12.75" customHeight="1">
      <c r="B4" s="12"/>
      <c r="C4" s="7"/>
    </row>
    <row r="5" s="2" customFormat="1" ht="15.75">
      <c r="B5" s="10" t="s">
        <v>1</v>
      </c>
    </row>
    <row r="6" s="32" customFormat="1" ht="15" customHeight="1">
      <c r="B6" s="3" t="s">
        <v>2</v>
      </c>
    </row>
    <row r="7" spans="2:3" s="32" customFormat="1" ht="12.75" customHeight="1">
      <c r="B7" s="8">
        <v>2.1</v>
      </c>
      <c r="C7" s="15" t="s">
        <v>105</v>
      </c>
    </row>
    <row r="8" spans="2:3" s="32" customFormat="1" ht="12.75" customHeight="1">
      <c r="B8" s="8">
        <v>2.2</v>
      </c>
      <c r="C8" s="5" t="s">
        <v>112</v>
      </c>
    </row>
    <row r="9" spans="2:3" s="32" customFormat="1" ht="12.75" customHeight="1">
      <c r="B9" s="8">
        <v>2.3</v>
      </c>
      <c r="C9" s="5" t="s">
        <v>104</v>
      </c>
    </row>
    <row r="10" spans="2:3" s="32" customFormat="1" ht="12.75" customHeight="1">
      <c r="B10" s="8">
        <v>2.4</v>
      </c>
      <c r="C10" s="5" t="s">
        <v>98</v>
      </c>
    </row>
    <row r="11" spans="2:3" s="32" customFormat="1" ht="12.75" customHeight="1">
      <c r="B11" s="8"/>
      <c r="C11" s="5"/>
    </row>
    <row r="12" spans="2:3" s="4" customFormat="1" ht="12.75" customHeight="1">
      <c r="B12" s="77" t="s">
        <v>3</v>
      </c>
      <c r="C12" s="77"/>
    </row>
    <row r="13" spans="2:3" s="4" customFormat="1" ht="12.75" customHeight="1">
      <c r="B13" s="33"/>
      <c r="C13" s="34"/>
    </row>
    <row r="14" spans="2:3" ht="12.75" customHeight="1">
      <c r="B14" s="9"/>
      <c r="C14" s="9"/>
    </row>
    <row r="15" spans="1:3" ht="12.75" customHeight="1">
      <c r="A15" s="37"/>
      <c r="B15" s="41" t="s">
        <v>4</v>
      </c>
      <c r="C15" s="42"/>
    </row>
    <row r="16" spans="1:3" ht="12.75" customHeight="1">
      <c r="A16" s="37"/>
      <c r="B16" s="40"/>
      <c r="C16" s="9"/>
    </row>
    <row r="17" spans="2:3" ht="12.75" customHeight="1">
      <c r="B17" s="35" t="s">
        <v>20</v>
      </c>
      <c r="C17" s="9"/>
    </row>
    <row r="18" spans="2:3" ht="12.75" customHeight="1">
      <c r="B18" s="79" t="s">
        <v>108</v>
      </c>
      <c r="C18" s="79"/>
    </row>
    <row r="19" spans="2:3" ht="12.75" customHeight="1">
      <c r="B19" s="79" t="s">
        <v>3</v>
      </c>
      <c r="C19" s="79"/>
    </row>
    <row r="20" spans="2:3" ht="12.75" customHeight="1">
      <c r="B20" s="39"/>
      <c r="C20" s="9"/>
    </row>
    <row r="21" spans="2:3" ht="12.75" customHeight="1">
      <c r="B21" s="39"/>
      <c r="C21" s="9"/>
    </row>
    <row r="22" spans="2:3" ht="12.75" customHeight="1">
      <c r="B22" s="36" t="s">
        <v>0</v>
      </c>
      <c r="C22" s="9"/>
    </row>
    <row r="23" spans="2:3" ht="12.75" customHeight="1">
      <c r="B23" s="37"/>
      <c r="C23" s="38"/>
    </row>
    <row r="24" spans="2:3" ht="30" customHeight="1">
      <c r="B24" s="78" t="s">
        <v>5</v>
      </c>
      <c r="C24" s="78"/>
    </row>
    <row r="25" spans="2:3" ht="12.75" customHeight="1">
      <c r="B25" s="37"/>
      <c r="C25" s="38"/>
    </row>
    <row r="26" spans="2:3" ht="12.75" customHeight="1">
      <c r="B26" s="37"/>
      <c r="C26" s="38"/>
    </row>
    <row r="27" spans="2:3" ht="12.75" customHeight="1">
      <c r="B27" s="77" t="s">
        <v>18</v>
      </c>
      <c r="C27" s="77"/>
    </row>
  </sheetData>
  <sheetProtection/>
  <mergeCells count="8">
    <mergeCell ref="A1:C1"/>
    <mergeCell ref="B12:C12"/>
    <mergeCell ref="B24:C24"/>
    <mergeCell ref="B19:C19"/>
    <mergeCell ref="B27:C27"/>
    <mergeCell ref="A2:C2"/>
    <mergeCell ref="A3:C3"/>
    <mergeCell ref="B18:C18"/>
  </mergeCells>
  <hyperlinks>
    <hyperlink ref="B7" location="'Table 2.1'!A2" display="'Table 2.1'!A2"/>
    <hyperlink ref="B12" location="'Explanatory Notes'!A1" display="Explanatory Notes"/>
    <hyperlink ref="B9" location="'Table 2.3'!A2" display="'Table 2.3'!A2"/>
    <hyperlink ref="B10" location="'Table 2.4'!A2" display="'Table 2.4'!A2"/>
    <hyperlink ref="B8" location="'Table 2.2'!A2" display="'Table 2.2'!A2"/>
    <hyperlink ref="B12:C12" location="'Explanatory Notes'!A2" display="Explanatory Notes"/>
    <hyperlink ref="B15:C15" r:id="rId1" display="More information available from the ABS web site"/>
    <hyperlink ref="B27:C27" r:id="rId2" display="© Commonwealth of Australia 2017"/>
    <hyperlink ref="B18" r:id="rId3" display="Summary"/>
    <hyperlink ref="B19" r:id="rId4" display="Explanatory Notes"/>
  </hyperlinks>
  <printOptions gridLines="1"/>
  <pageMargins left="0.14" right="0.12" top="0.29" bottom="0.22" header="0.22" footer="0.18"/>
  <pageSetup fitToHeight="1" fitToWidth="1" horizontalDpi="600" verticalDpi="600" orientation="landscape" paperSize="9" scale="51" r:id="rId6"/>
  <drawing r:id="rId5"/>
</worksheet>
</file>

<file path=xl/worksheets/sheet2.xml><?xml version="1.0" encoding="utf-8"?>
<worksheet xmlns="http://schemas.openxmlformats.org/spreadsheetml/2006/main" xmlns:r="http://schemas.openxmlformats.org/officeDocument/2006/relationships">
  <sheetPr>
    <pageSetUpPr fitToPage="1"/>
  </sheetPr>
  <dimension ref="A1:BH22"/>
  <sheetViews>
    <sheetView zoomScalePageLayoutView="0" workbookViewId="0" topLeftCell="A1">
      <pane ySplit="5" topLeftCell="A6" activePane="bottomLeft" state="frozen"/>
      <selection pane="topLeft" activeCell="A1" sqref="A1"/>
      <selection pane="bottomLeft" activeCell="A2" sqref="A2:F2"/>
    </sheetView>
  </sheetViews>
  <sheetFormatPr defaultColWidth="9.33203125" defaultRowHeight="11.25"/>
  <cols>
    <col min="1" max="1" width="52" style="0" customWidth="1"/>
    <col min="2" max="5" width="10.66015625" style="0" customWidth="1"/>
    <col min="6" max="6" width="11.33203125" style="0" customWidth="1"/>
    <col min="7" max="10" width="10.66015625" style="0" customWidth="1"/>
  </cols>
  <sheetData>
    <row r="1" spans="1:6" s="13" customFormat="1" ht="60" customHeight="1">
      <c r="A1" s="76" t="s">
        <v>6</v>
      </c>
      <c r="B1" s="76"/>
      <c r="C1" s="76"/>
      <c r="D1" s="76"/>
      <c r="E1" s="76"/>
      <c r="F1" s="76"/>
    </row>
    <row r="2" spans="1:10" s="30" customFormat="1" ht="19.5" customHeight="1">
      <c r="A2" s="82" t="s">
        <v>106</v>
      </c>
      <c r="B2" s="82"/>
      <c r="C2" s="82"/>
      <c r="D2" s="82"/>
      <c r="E2" s="82"/>
      <c r="F2" s="82"/>
      <c r="G2" s="29"/>
      <c r="H2" s="29"/>
      <c r="I2" s="29"/>
      <c r="J2" s="29"/>
    </row>
    <row r="3" spans="1:10" s="30" customFormat="1" ht="12.75" customHeight="1">
      <c r="A3" s="83" t="s">
        <v>19</v>
      </c>
      <c r="B3" s="83"/>
      <c r="C3" s="83"/>
      <c r="D3" s="83"/>
      <c r="E3" s="83"/>
      <c r="F3" s="83"/>
      <c r="G3" s="1"/>
      <c r="H3" s="1"/>
      <c r="I3" s="1"/>
      <c r="J3" s="1"/>
    </row>
    <row r="4" spans="1:10" s="11" customFormat="1" ht="19.5" customHeight="1">
      <c r="A4" s="84" t="s">
        <v>99</v>
      </c>
      <c r="B4" s="84"/>
      <c r="C4" s="84"/>
      <c r="D4" s="84"/>
      <c r="E4" s="84"/>
      <c r="F4" s="84"/>
      <c r="G4" s="1"/>
      <c r="H4" s="1"/>
      <c r="I4" s="1"/>
      <c r="J4" s="1"/>
    </row>
    <row r="5" spans="2:30" ht="11.25" customHeight="1">
      <c r="B5" s="62" t="s">
        <v>21</v>
      </c>
      <c r="C5" s="62" t="s">
        <v>22</v>
      </c>
      <c r="D5" s="62" t="s">
        <v>23</v>
      </c>
      <c r="E5" s="62" t="s">
        <v>24</v>
      </c>
      <c r="F5" s="62" t="s">
        <v>25</v>
      </c>
      <c r="G5" s="62" t="s">
        <v>26</v>
      </c>
      <c r="H5" s="62" t="s">
        <v>27</v>
      </c>
      <c r="I5" s="62" t="s">
        <v>28</v>
      </c>
      <c r="J5" s="62" t="s">
        <v>29</v>
      </c>
      <c r="K5" s="62" t="s">
        <v>30</v>
      </c>
      <c r="L5" s="62" t="s">
        <v>31</v>
      </c>
      <c r="M5" s="62" t="s">
        <v>110</v>
      </c>
      <c r="N5" s="62" t="s">
        <v>32</v>
      </c>
      <c r="O5" s="62" t="s">
        <v>33</v>
      </c>
      <c r="P5" s="62" t="s">
        <v>34</v>
      </c>
      <c r="Q5" s="62" t="s">
        <v>35</v>
      </c>
      <c r="R5" s="62" t="s">
        <v>36</v>
      </c>
      <c r="S5" s="62" t="s">
        <v>37</v>
      </c>
      <c r="T5" s="62" t="s">
        <v>38</v>
      </c>
      <c r="U5" s="62" t="s">
        <v>39</v>
      </c>
      <c r="V5" s="62" t="s">
        <v>13</v>
      </c>
      <c r="W5" s="62" t="s">
        <v>12</v>
      </c>
      <c r="X5" s="62" t="s">
        <v>11</v>
      </c>
      <c r="Y5" s="62" t="s">
        <v>10</v>
      </c>
      <c r="Z5" s="62" t="s">
        <v>9</v>
      </c>
      <c r="AA5" s="62" t="s">
        <v>8</v>
      </c>
      <c r="AB5" s="62" t="s">
        <v>7</v>
      </c>
      <c r="AC5" s="62" t="s">
        <v>14</v>
      </c>
      <c r="AD5" s="62" t="s">
        <v>40</v>
      </c>
    </row>
    <row r="6" spans="1:60" ht="11.25" customHeight="1">
      <c r="A6" s="4" t="s">
        <v>109</v>
      </c>
      <c r="B6" s="55">
        <v>1270.2</v>
      </c>
      <c r="C6" s="55">
        <v>1379</v>
      </c>
      <c r="D6" s="55">
        <v>1420.3</v>
      </c>
      <c r="E6" s="55">
        <v>1443.8</v>
      </c>
      <c r="F6" s="55">
        <v>1491.4</v>
      </c>
      <c r="G6" s="55">
        <v>1552</v>
      </c>
      <c r="H6" s="55">
        <v>1630.7</v>
      </c>
      <c r="I6" s="55">
        <v>1692.8</v>
      </c>
      <c r="J6" s="55">
        <v>1761.8</v>
      </c>
      <c r="K6" s="55">
        <v>1854.5</v>
      </c>
      <c r="L6" s="55">
        <v>1965.9</v>
      </c>
      <c r="M6" s="55">
        <v>2103.8</v>
      </c>
      <c r="N6" s="55">
        <v>2265.6</v>
      </c>
      <c r="O6" s="55">
        <v>2378.9</v>
      </c>
      <c r="P6" s="55">
        <v>2546.8</v>
      </c>
      <c r="Q6" s="55">
        <v>2767.9</v>
      </c>
      <c r="R6" s="55">
        <v>3012.1</v>
      </c>
      <c r="S6" s="55">
        <v>3273.3</v>
      </c>
      <c r="T6" s="55">
        <v>3547.7</v>
      </c>
      <c r="U6" s="55">
        <v>3832</v>
      </c>
      <c r="V6" s="55">
        <v>4038</v>
      </c>
      <c r="W6" s="55">
        <v>4214.1</v>
      </c>
      <c r="X6" s="55">
        <v>4423.7</v>
      </c>
      <c r="Y6" s="55">
        <v>4648.6</v>
      </c>
      <c r="Z6" s="55">
        <v>4916.9</v>
      </c>
      <c r="AA6" s="55">
        <v>5216.4</v>
      </c>
      <c r="AB6" s="55">
        <v>5500.5</v>
      </c>
      <c r="AC6" s="55">
        <v>5722.7</v>
      </c>
      <c r="AD6" s="55">
        <v>5943.4</v>
      </c>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row>
    <row r="7" spans="1:60" ht="11.25" customHeight="1">
      <c r="A7" t="s">
        <v>42</v>
      </c>
      <c r="B7" s="55">
        <v>-150.8</v>
      </c>
      <c r="C7" s="55">
        <v>-174.4</v>
      </c>
      <c r="D7" s="55">
        <v>-193.7</v>
      </c>
      <c r="E7" s="55">
        <v>-208.9</v>
      </c>
      <c r="F7" s="55">
        <v>-223.7</v>
      </c>
      <c r="G7" s="55">
        <v>-239.5</v>
      </c>
      <c r="H7" s="55">
        <v>-259.2</v>
      </c>
      <c r="I7" s="55">
        <v>-278.7</v>
      </c>
      <c r="J7" s="55">
        <v>-294.1</v>
      </c>
      <c r="K7" s="55">
        <v>-300.8</v>
      </c>
      <c r="L7" s="55">
        <v>-326.4</v>
      </c>
      <c r="M7" s="55">
        <v>-334.5</v>
      </c>
      <c r="N7" s="55">
        <v>-372.4</v>
      </c>
      <c r="O7" s="55">
        <v>-372.7</v>
      </c>
      <c r="P7" s="55">
        <v>-421.9</v>
      </c>
      <c r="Q7" s="55">
        <v>-457.1</v>
      </c>
      <c r="R7" s="55">
        <v>-506.9</v>
      </c>
      <c r="S7" s="55">
        <v>-537.1</v>
      </c>
      <c r="T7" s="55">
        <v>-618.7</v>
      </c>
      <c r="U7" s="55">
        <v>-659.8</v>
      </c>
      <c r="V7" s="55">
        <v>-692.3</v>
      </c>
      <c r="W7" s="55">
        <v>-759.1</v>
      </c>
      <c r="X7" s="55">
        <v>-774.9</v>
      </c>
      <c r="Y7" s="55">
        <v>-809.5</v>
      </c>
      <c r="Z7" s="55">
        <v>-803.7</v>
      </c>
      <c r="AA7" s="55">
        <v>-855.2</v>
      </c>
      <c r="AB7" s="55">
        <v>-862.4</v>
      </c>
      <c r="AC7" s="55">
        <v>-1000.4</v>
      </c>
      <c r="AD7" s="55">
        <v>-945.7</v>
      </c>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row>
    <row r="8" spans="1:60" ht="11.25" customHeight="1">
      <c r="A8" t="s">
        <v>43</v>
      </c>
      <c r="B8" s="70" t="s">
        <v>102</v>
      </c>
      <c r="C8" s="70" t="s">
        <v>102</v>
      </c>
      <c r="D8" s="70" t="s">
        <v>102</v>
      </c>
      <c r="E8" s="70" t="s">
        <v>102</v>
      </c>
      <c r="F8" s="70" t="s">
        <v>102</v>
      </c>
      <c r="G8" s="70" t="s">
        <v>102</v>
      </c>
      <c r="H8" s="70" t="s">
        <v>102</v>
      </c>
      <c r="I8" s="70" t="s">
        <v>102</v>
      </c>
      <c r="J8" s="70" t="s">
        <v>102</v>
      </c>
      <c r="K8" s="55">
        <v>1.1</v>
      </c>
      <c r="L8" s="55">
        <v>1.4</v>
      </c>
      <c r="M8" s="55">
        <v>4.2</v>
      </c>
      <c r="N8" s="55">
        <v>7.9</v>
      </c>
      <c r="O8" s="55">
        <v>8.3</v>
      </c>
      <c r="P8" s="55">
        <v>8.6</v>
      </c>
      <c r="Q8" s="55">
        <v>9.2</v>
      </c>
      <c r="R8" s="55">
        <v>9.5</v>
      </c>
      <c r="S8" s="55">
        <v>9.9</v>
      </c>
      <c r="T8" s="55">
        <v>10.2</v>
      </c>
      <c r="U8" s="55">
        <v>10.5</v>
      </c>
      <c r="V8" s="55">
        <v>10.9</v>
      </c>
      <c r="W8" s="55">
        <v>11</v>
      </c>
      <c r="X8" s="55">
        <v>11.3</v>
      </c>
      <c r="Y8" s="55">
        <v>11.5</v>
      </c>
      <c r="Z8" s="55">
        <v>15.9</v>
      </c>
      <c r="AA8" s="55">
        <v>16.3</v>
      </c>
      <c r="AB8" s="55">
        <v>16.6</v>
      </c>
      <c r="AC8" s="55">
        <v>18</v>
      </c>
      <c r="AD8" s="55">
        <v>21.5</v>
      </c>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row>
    <row r="9" spans="1:30" ht="11.25" customHeight="1">
      <c r="A9" t="s">
        <v>44</v>
      </c>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row>
    <row r="10" spans="1:60" ht="11.25" customHeight="1">
      <c r="A10" s="53" t="s">
        <v>45</v>
      </c>
      <c r="B10" s="55">
        <v>661.7</v>
      </c>
      <c r="C10" s="55">
        <v>668.6</v>
      </c>
      <c r="D10" s="55">
        <v>661.6</v>
      </c>
      <c r="E10" s="55">
        <v>651.7</v>
      </c>
      <c r="F10" s="55">
        <v>666.4</v>
      </c>
      <c r="G10" s="55">
        <v>730</v>
      </c>
      <c r="H10" s="55">
        <v>756.2</v>
      </c>
      <c r="I10" s="55">
        <v>796.6</v>
      </c>
      <c r="J10" s="55">
        <v>924.3</v>
      </c>
      <c r="K10" s="55">
        <v>987</v>
      </c>
      <c r="L10" s="55">
        <v>1081.9</v>
      </c>
      <c r="M10" s="55">
        <v>1215.9</v>
      </c>
      <c r="N10" s="55">
        <v>1317.7</v>
      </c>
      <c r="O10" s="55">
        <v>1615.6</v>
      </c>
      <c r="P10" s="55">
        <v>1955</v>
      </c>
      <c r="Q10" s="55">
        <v>2250.6</v>
      </c>
      <c r="R10" s="55">
        <v>2435.4</v>
      </c>
      <c r="S10" s="55">
        <v>2710</v>
      </c>
      <c r="T10" s="55">
        <v>3092.8</v>
      </c>
      <c r="U10" s="55">
        <v>3309.9</v>
      </c>
      <c r="V10" s="55">
        <v>3225.8</v>
      </c>
      <c r="W10" s="55">
        <v>3900.1</v>
      </c>
      <c r="X10" s="55">
        <v>3873</v>
      </c>
      <c r="Y10" s="55">
        <v>3741.4</v>
      </c>
      <c r="Z10" s="55">
        <v>3920.8</v>
      </c>
      <c r="AA10" s="55">
        <v>4287.8</v>
      </c>
      <c r="AB10" s="55">
        <v>4857.1</v>
      </c>
      <c r="AC10" s="55">
        <v>5171.6</v>
      </c>
      <c r="AD10" s="55">
        <v>5765.3</v>
      </c>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row>
    <row r="11" spans="1:60" ht="11.25" customHeight="1">
      <c r="A11" s="53" t="s">
        <v>46</v>
      </c>
      <c r="B11" s="55">
        <v>19.8</v>
      </c>
      <c r="C11" s="55">
        <v>21.9</v>
      </c>
      <c r="D11" s="55">
        <v>24.8</v>
      </c>
      <c r="E11" s="55">
        <v>24.5</v>
      </c>
      <c r="F11" s="55">
        <v>24.7</v>
      </c>
      <c r="G11" s="55">
        <v>23.6</v>
      </c>
      <c r="H11" s="55">
        <v>28.5</v>
      </c>
      <c r="I11" s="55">
        <v>30.1</v>
      </c>
      <c r="J11" s="55">
        <v>31.4</v>
      </c>
      <c r="K11" s="55">
        <v>29.9</v>
      </c>
      <c r="L11" s="55">
        <v>30</v>
      </c>
      <c r="M11" s="55">
        <v>30.9</v>
      </c>
      <c r="N11" s="55">
        <v>33.8</v>
      </c>
      <c r="O11" s="55">
        <v>39.1</v>
      </c>
      <c r="P11" s="55">
        <v>34.7</v>
      </c>
      <c r="Q11" s="55">
        <v>43.3</v>
      </c>
      <c r="R11" s="55">
        <v>55.7</v>
      </c>
      <c r="S11" s="55">
        <v>83.2</v>
      </c>
      <c r="T11" s="55">
        <v>119.9</v>
      </c>
      <c r="U11" s="55">
        <v>145.1</v>
      </c>
      <c r="V11" s="55">
        <v>168.9</v>
      </c>
      <c r="W11" s="55">
        <v>198.7</v>
      </c>
      <c r="X11" s="55">
        <v>239.3</v>
      </c>
      <c r="Y11" s="55">
        <v>296.1</v>
      </c>
      <c r="Z11" s="55">
        <v>374.6</v>
      </c>
      <c r="AA11" s="55">
        <v>431.5</v>
      </c>
      <c r="AB11" s="55">
        <v>446.9</v>
      </c>
      <c r="AC11" s="55">
        <v>398.8</v>
      </c>
      <c r="AD11" s="55">
        <v>398.2</v>
      </c>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row>
    <row r="12" spans="1:60" ht="11.25" customHeight="1">
      <c r="A12" s="53" t="s">
        <v>47</v>
      </c>
      <c r="B12" s="55">
        <v>20.9</v>
      </c>
      <c r="C12" s="55">
        <v>14.4</v>
      </c>
      <c r="D12" s="55">
        <v>17.5</v>
      </c>
      <c r="E12" s="55">
        <v>19.2</v>
      </c>
      <c r="F12" s="55">
        <v>22.2</v>
      </c>
      <c r="G12" s="55">
        <v>23.9</v>
      </c>
      <c r="H12" s="55">
        <v>26.9</v>
      </c>
      <c r="I12" s="55">
        <v>30.7</v>
      </c>
      <c r="J12" s="55">
        <v>36.9</v>
      </c>
      <c r="K12" s="55">
        <v>38.4</v>
      </c>
      <c r="L12" s="55">
        <v>40.1</v>
      </c>
      <c r="M12" s="55">
        <v>48.9</v>
      </c>
      <c r="N12" s="55">
        <v>56.4</v>
      </c>
      <c r="O12" s="55">
        <v>66.6</v>
      </c>
      <c r="P12" s="55">
        <v>75.5</v>
      </c>
      <c r="Q12" s="55">
        <v>89.5</v>
      </c>
      <c r="R12" s="55">
        <v>107.6</v>
      </c>
      <c r="S12" s="55">
        <v>133.3</v>
      </c>
      <c r="T12" s="55">
        <v>145.7</v>
      </c>
      <c r="U12" s="55">
        <v>227.8</v>
      </c>
      <c r="V12" s="55">
        <v>290.9</v>
      </c>
      <c r="W12" s="55">
        <v>316.2</v>
      </c>
      <c r="X12" s="55">
        <v>308.1</v>
      </c>
      <c r="Y12" s="55">
        <v>311.6</v>
      </c>
      <c r="Z12" s="55">
        <v>250.3</v>
      </c>
      <c r="AA12" s="55">
        <v>270.6</v>
      </c>
      <c r="AB12" s="55">
        <v>253.2</v>
      </c>
      <c r="AC12" s="55">
        <v>235.1</v>
      </c>
      <c r="AD12" s="55">
        <v>237.6</v>
      </c>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row>
    <row r="13" spans="1:60" ht="11.25" customHeight="1">
      <c r="A13" s="53" t="s">
        <v>48</v>
      </c>
      <c r="B13" s="55">
        <v>5.1</v>
      </c>
      <c r="C13" s="55">
        <v>5.6</v>
      </c>
      <c r="D13" s="55">
        <v>6.2</v>
      </c>
      <c r="E13" s="55">
        <v>5.9</v>
      </c>
      <c r="F13" s="55">
        <v>6.9</v>
      </c>
      <c r="G13" s="55">
        <v>8</v>
      </c>
      <c r="H13" s="55">
        <v>7.7</v>
      </c>
      <c r="I13" s="55">
        <v>7.9</v>
      </c>
      <c r="J13" s="55">
        <v>8.5</v>
      </c>
      <c r="K13" s="55">
        <v>8.9</v>
      </c>
      <c r="L13" s="55">
        <v>8.1</v>
      </c>
      <c r="M13" s="55">
        <v>8.4</v>
      </c>
      <c r="N13" s="55">
        <v>8.7</v>
      </c>
      <c r="O13" s="55">
        <v>9</v>
      </c>
      <c r="P13" s="55">
        <v>9.4</v>
      </c>
      <c r="Q13" s="55">
        <v>9.7</v>
      </c>
      <c r="R13" s="55">
        <v>9.8</v>
      </c>
      <c r="S13" s="55">
        <v>10</v>
      </c>
      <c r="T13" s="55">
        <v>10.5</v>
      </c>
      <c r="U13" s="55">
        <v>11.8</v>
      </c>
      <c r="V13" s="55">
        <v>11.2</v>
      </c>
      <c r="W13" s="55">
        <v>11.2</v>
      </c>
      <c r="X13" s="55">
        <v>11.6</v>
      </c>
      <c r="Y13" s="55">
        <v>11.5</v>
      </c>
      <c r="Z13" s="55">
        <v>11.5</v>
      </c>
      <c r="AA13" s="55">
        <v>11.5</v>
      </c>
      <c r="AB13" s="55">
        <v>11.6</v>
      </c>
      <c r="AC13" s="55">
        <v>11.9</v>
      </c>
      <c r="AD13" s="55">
        <v>11.6</v>
      </c>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row>
    <row r="14" spans="1:60" ht="11.25" customHeight="1">
      <c r="A14" s="53" t="s">
        <v>49</v>
      </c>
      <c r="B14" s="55">
        <v>707.5</v>
      </c>
      <c r="C14" s="55">
        <v>710.5</v>
      </c>
      <c r="D14" s="55">
        <v>710.1</v>
      </c>
      <c r="E14" s="55">
        <v>701.2</v>
      </c>
      <c r="F14" s="55">
        <v>720.3</v>
      </c>
      <c r="G14" s="55">
        <v>785.5</v>
      </c>
      <c r="H14" s="55">
        <v>819.4</v>
      </c>
      <c r="I14" s="55">
        <v>865.3</v>
      </c>
      <c r="J14" s="55">
        <v>1001.1</v>
      </c>
      <c r="K14" s="55">
        <v>1064.2</v>
      </c>
      <c r="L14" s="55">
        <v>1160.2</v>
      </c>
      <c r="M14" s="55">
        <v>1304.1</v>
      </c>
      <c r="N14" s="55">
        <v>1416.6</v>
      </c>
      <c r="O14" s="55">
        <v>1730.3</v>
      </c>
      <c r="P14" s="55">
        <v>2074.6</v>
      </c>
      <c r="Q14" s="55">
        <v>2393.1</v>
      </c>
      <c r="R14" s="55">
        <v>2608.6</v>
      </c>
      <c r="S14" s="55">
        <v>2936.5</v>
      </c>
      <c r="T14" s="55">
        <v>3368.9</v>
      </c>
      <c r="U14" s="55">
        <v>3694.6</v>
      </c>
      <c r="V14" s="55">
        <v>3696.8</v>
      </c>
      <c r="W14" s="55">
        <v>4426.3</v>
      </c>
      <c r="X14" s="55">
        <v>4432</v>
      </c>
      <c r="Y14" s="55">
        <v>4360.5</v>
      </c>
      <c r="Z14" s="55">
        <v>4557.2</v>
      </c>
      <c r="AA14" s="55">
        <v>5001.3</v>
      </c>
      <c r="AB14" s="55">
        <v>5568.8</v>
      </c>
      <c r="AC14" s="55">
        <v>5817.4</v>
      </c>
      <c r="AD14" s="55">
        <v>6412.8</v>
      </c>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row>
    <row r="15" spans="1:60" ht="11.25" customHeight="1">
      <c r="A15" s="3" t="s">
        <v>107</v>
      </c>
      <c r="B15" s="56">
        <v>1826.9</v>
      </c>
      <c r="C15" s="56">
        <v>1915.1</v>
      </c>
      <c r="D15" s="56">
        <v>1936.7</v>
      </c>
      <c r="E15" s="56">
        <v>1936.1</v>
      </c>
      <c r="F15" s="56">
        <v>1988</v>
      </c>
      <c r="G15" s="56">
        <v>2098.2</v>
      </c>
      <c r="H15" s="56">
        <v>2191.1</v>
      </c>
      <c r="I15" s="56">
        <v>2279.6</v>
      </c>
      <c r="J15" s="56">
        <v>2469</v>
      </c>
      <c r="K15" s="56">
        <v>2619</v>
      </c>
      <c r="L15" s="56">
        <v>2801.1</v>
      </c>
      <c r="M15" s="56">
        <v>3077.6</v>
      </c>
      <c r="N15" s="56">
        <v>3317.7</v>
      </c>
      <c r="O15" s="56">
        <v>3744.8</v>
      </c>
      <c r="P15" s="56">
        <v>4208.1</v>
      </c>
      <c r="Q15" s="56">
        <v>4713.1</v>
      </c>
      <c r="R15" s="56">
        <v>5123.3</v>
      </c>
      <c r="S15" s="56">
        <v>5682.6</v>
      </c>
      <c r="T15" s="56">
        <v>6308.1</v>
      </c>
      <c r="U15" s="56">
        <v>6877.3</v>
      </c>
      <c r="V15" s="56">
        <v>7053.4</v>
      </c>
      <c r="W15" s="56">
        <v>7892.3</v>
      </c>
      <c r="X15" s="56">
        <v>8092.1</v>
      </c>
      <c r="Y15" s="56">
        <v>8211.1</v>
      </c>
      <c r="Z15" s="56">
        <v>8686.3</v>
      </c>
      <c r="AA15" s="56">
        <v>9378.8</v>
      </c>
      <c r="AB15" s="56">
        <v>10223.5</v>
      </c>
      <c r="AC15" s="56">
        <v>10557.7</v>
      </c>
      <c r="AD15" s="56">
        <v>11432</v>
      </c>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row>
    <row r="16" spans="2:30" ht="11.25" customHeight="1">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row>
    <row r="17" spans="1:30" ht="11.25" customHeight="1">
      <c r="A17" s="67" t="s">
        <v>101</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row>
    <row r="18" spans="1:30" ht="11.25" customHeight="1">
      <c r="A18" s="72" t="s">
        <v>113</v>
      </c>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row>
    <row r="19" ht="11.25" customHeight="1"/>
    <row r="20" spans="1:2" ht="11.25" customHeight="1">
      <c r="A20" s="77" t="s">
        <v>18</v>
      </c>
      <c r="B20" s="77"/>
    </row>
    <row r="21" ht="11.25">
      <c r="B21" s="4"/>
    </row>
    <row r="22" ht="11.25">
      <c r="B22" s="4"/>
    </row>
  </sheetData>
  <sheetProtection/>
  <mergeCells count="5">
    <mergeCell ref="A20:B20"/>
    <mergeCell ref="A1:F1"/>
    <mergeCell ref="A2:F2"/>
    <mergeCell ref="A3:F3"/>
    <mergeCell ref="A4:F4"/>
  </mergeCells>
  <hyperlinks>
    <hyperlink ref="A20:B20" r:id="rId1" display="© Commonwealth of Australia 2017"/>
  </hyperlinks>
  <printOptions gridLines="1"/>
  <pageMargins left="0.14" right="0.12" top="0.29" bottom="0.22" header="0.22" footer="0.18"/>
  <pageSetup fitToHeight="1" fitToWidth="1" horizontalDpi="600" verticalDpi="600" orientation="landscape" paperSize="9" scale="63" r:id="rId3"/>
  <drawing r:id="rId2"/>
</worksheet>
</file>

<file path=xl/worksheets/sheet3.xml><?xml version="1.0" encoding="utf-8"?>
<worksheet xmlns="http://schemas.openxmlformats.org/spreadsheetml/2006/main" xmlns:r="http://schemas.openxmlformats.org/officeDocument/2006/relationships">
  <dimension ref="A1:AF28"/>
  <sheetViews>
    <sheetView zoomScalePageLayoutView="0" workbookViewId="0" topLeftCell="A1">
      <pane ySplit="5" topLeftCell="A6" activePane="bottomLeft" state="frozen"/>
      <selection pane="topLeft" activeCell="A1" sqref="A1"/>
      <selection pane="bottomLeft" activeCell="A2" sqref="A2:F2"/>
    </sheetView>
  </sheetViews>
  <sheetFormatPr defaultColWidth="9.33203125" defaultRowHeight="11.25"/>
  <cols>
    <col min="1" max="1" width="45.16015625" style="0" customWidth="1"/>
    <col min="2" max="16" width="11.33203125" style="0" customWidth="1"/>
  </cols>
  <sheetData>
    <row r="1" spans="1:6" s="13" customFormat="1" ht="60" customHeight="1">
      <c r="A1" s="76" t="s">
        <v>6</v>
      </c>
      <c r="B1" s="76"/>
      <c r="C1" s="76"/>
      <c r="D1" s="76"/>
      <c r="E1" s="76"/>
      <c r="F1" s="76"/>
    </row>
    <row r="2" spans="1:10" s="31" customFormat="1" ht="19.5" customHeight="1">
      <c r="A2" s="85" t="s">
        <v>106</v>
      </c>
      <c r="B2" s="85"/>
      <c r="C2" s="85"/>
      <c r="D2" s="85"/>
      <c r="E2" s="85"/>
      <c r="F2" s="85"/>
      <c r="G2" s="1"/>
      <c r="H2" s="1"/>
      <c r="I2" s="1"/>
      <c r="J2" s="1"/>
    </row>
    <row r="3" spans="1:10" s="30" customFormat="1" ht="12.75" customHeight="1">
      <c r="A3" s="83" t="s">
        <v>19</v>
      </c>
      <c r="B3" s="83"/>
      <c r="C3" s="83"/>
      <c r="D3" s="83"/>
      <c r="E3" s="83"/>
      <c r="F3" s="83"/>
      <c r="G3" s="1"/>
      <c r="H3" s="1"/>
      <c r="I3" s="1"/>
      <c r="J3" s="1"/>
    </row>
    <row r="4" spans="1:10" s="11" customFormat="1" ht="19.5" customHeight="1">
      <c r="A4" s="84" t="s">
        <v>111</v>
      </c>
      <c r="B4" s="84"/>
      <c r="C4" s="84"/>
      <c r="D4" s="84"/>
      <c r="E4" s="84"/>
      <c r="F4" s="84"/>
      <c r="G4" s="1"/>
      <c r="H4" s="1"/>
      <c r="I4" s="1"/>
      <c r="J4" s="1"/>
    </row>
    <row r="5" spans="1:32" ht="11.25" customHeight="1">
      <c r="A5" s="18"/>
      <c r="B5" s="63" t="s">
        <v>34</v>
      </c>
      <c r="C5" s="63" t="s">
        <v>35</v>
      </c>
      <c r="D5" s="63" t="s">
        <v>36</v>
      </c>
      <c r="E5" s="63" t="s">
        <v>37</v>
      </c>
      <c r="F5" s="63" t="s">
        <v>38</v>
      </c>
      <c r="G5" s="63" t="s">
        <v>39</v>
      </c>
      <c r="H5" s="63" t="s">
        <v>13</v>
      </c>
      <c r="I5" s="63" t="s">
        <v>12</v>
      </c>
      <c r="J5" s="63" t="s">
        <v>11</v>
      </c>
      <c r="K5" s="62" t="s">
        <v>10</v>
      </c>
      <c r="L5" s="62" t="s">
        <v>9</v>
      </c>
      <c r="M5" s="62" t="s">
        <v>8</v>
      </c>
      <c r="N5" s="62" t="s">
        <v>7</v>
      </c>
      <c r="O5" s="62" t="s">
        <v>14</v>
      </c>
      <c r="P5" s="62" t="s">
        <v>40</v>
      </c>
      <c r="R5" s="73"/>
      <c r="S5" s="73"/>
      <c r="T5" s="73"/>
      <c r="U5" s="73"/>
      <c r="V5" s="73"/>
      <c r="W5" s="73"/>
      <c r="X5" s="73"/>
      <c r="Y5" s="73"/>
      <c r="Z5" s="73"/>
      <c r="AA5" s="73"/>
      <c r="AB5" s="73"/>
      <c r="AC5" s="73"/>
      <c r="AD5" s="73"/>
      <c r="AE5" s="73"/>
      <c r="AF5" s="73"/>
    </row>
    <row r="6" spans="1:32" ht="11.25" customHeight="1">
      <c r="A6" s="64" t="s">
        <v>41</v>
      </c>
      <c r="B6" s="20">
        <v>129143.2</v>
      </c>
      <c r="C6" s="20">
        <v>138862.1</v>
      </c>
      <c r="D6" s="20">
        <v>149285</v>
      </c>
      <c r="E6" s="20">
        <v>160056</v>
      </c>
      <c r="F6" s="20">
        <v>170336.3</v>
      </c>
      <c r="G6" s="20">
        <v>180336.2</v>
      </c>
      <c r="H6" s="20">
        <v>186154.6</v>
      </c>
      <c r="I6" s="20">
        <v>191274</v>
      </c>
      <c r="J6" s="20">
        <v>198016.8</v>
      </c>
      <c r="K6" s="59">
        <v>204401.7</v>
      </c>
      <c r="L6" s="59">
        <v>212430.7</v>
      </c>
      <c r="M6" s="59">
        <v>221935.4</v>
      </c>
      <c r="N6" s="59">
        <v>230621.3</v>
      </c>
      <c r="O6" s="59">
        <v>236369.6</v>
      </c>
      <c r="P6" s="55">
        <v>241612.1</v>
      </c>
      <c r="R6" s="55"/>
      <c r="S6" s="55"/>
      <c r="T6" s="55"/>
      <c r="U6" s="55"/>
      <c r="V6" s="55"/>
      <c r="W6" s="55"/>
      <c r="X6" s="55"/>
      <c r="Y6" s="55"/>
      <c r="Z6" s="55"/>
      <c r="AA6" s="55"/>
      <c r="AB6" s="55"/>
      <c r="AC6" s="55"/>
      <c r="AD6" s="55"/>
      <c r="AE6" s="55"/>
      <c r="AF6" s="55"/>
    </row>
    <row r="7" spans="1:32" ht="11.25" customHeight="1">
      <c r="A7" s="64" t="s">
        <v>42</v>
      </c>
      <c r="B7" s="20">
        <v>-21393.7</v>
      </c>
      <c r="C7" s="20">
        <v>-22932.1</v>
      </c>
      <c r="D7" s="20">
        <v>-25122.9</v>
      </c>
      <c r="E7" s="20">
        <v>-26262.8</v>
      </c>
      <c r="F7" s="20">
        <v>-29705.7</v>
      </c>
      <c r="G7" s="20">
        <v>-31050.6</v>
      </c>
      <c r="H7" s="20">
        <v>-31915.5</v>
      </c>
      <c r="I7" s="20">
        <v>-34454.8</v>
      </c>
      <c r="J7" s="20">
        <v>-34686.6</v>
      </c>
      <c r="K7" s="59">
        <v>-35594.2</v>
      </c>
      <c r="L7" s="59">
        <v>-34723.2</v>
      </c>
      <c r="M7" s="59">
        <v>-36385.1</v>
      </c>
      <c r="N7" s="59">
        <v>-36158.1</v>
      </c>
      <c r="O7" s="59">
        <v>-41320.4</v>
      </c>
      <c r="P7" s="55">
        <v>-38444.8</v>
      </c>
      <c r="R7" s="55"/>
      <c r="S7" s="55"/>
      <c r="T7" s="55"/>
      <c r="U7" s="55"/>
      <c r="V7" s="55"/>
      <c r="W7" s="55"/>
      <c r="X7" s="55"/>
      <c r="Y7" s="55"/>
      <c r="Z7" s="55"/>
      <c r="AA7" s="55"/>
      <c r="AB7" s="55"/>
      <c r="AC7" s="55"/>
      <c r="AD7" s="55"/>
      <c r="AE7" s="55"/>
      <c r="AF7" s="55"/>
    </row>
    <row r="8" spans="1:32" ht="11.25" customHeight="1">
      <c r="A8" s="64" t="s">
        <v>43</v>
      </c>
      <c r="B8" s="57">
        <v>436.1</v>
      </c>
      <c r="C8" s="57">
        <v>461.6</v>
      </c>
      <c r="D8" s="57">
        <v>470.8</v>
      </c>
      <c r="E8" s="57">
        <v>484.1</v>
      </c>
      <c r="F8" s="57">
        <v>489.7</v>
      </c>
      <c r="G8" s="57">
        <v>494.1</v>
      </c>
      <c r="H8" s="57">
        <v>502.5</v>
      </c>
      <c r="I8" s="57">
        <v>499.3</v>
      </c>
      <c r="J8" s="57">
        <v>505.8</v>
      </c>
      <c r="K8" s="59">
        <v>505.7</v>
      </c>
      <c r="L8" s="59">
        <v>686.9</v>
      </c>
      <c r="M8" s="59">
        <v>693.5</v>
      </c>
      <c r="N8" s="59">
        <v>696</v>
      </c>
      <c r="O8" s="59">
        <v>743.5</v>
      </c>
      <c r="P8" s="55">
        <v>874</v>
      </c>
      <c r="R8" s="55"/>
      <c r="S8" s="55"/>
      <c r="T8" s="55"/>
      <c r="U8" s="55"/>
      <c r="V8" s="55"/>
      <c r="W8" s="55"/>
      <c r="X8" s="55"/>
      <c r="Y8" s="55"/>
      <c r="Z8" s="55"/>
      <c r="AA8" s="55"/>
      <c r="AB8" s="55"/>
      <c r="AC8" s="55"/>
      <c r="AD8" s="55"/>
      <c r="AE8" s="55"/>
      <c r="AF8" s="55"/>
    </row>
    <row r="9" spans="1:16" ht="11.25" customHeight="1">
      <c r="A9" s="64" t="s">
        <v>44</v>
      </c>
      <c r="B9" s="60"/>
      <c r="C9" s="60"/>
      <c r="D9" s="60"/>
      <c r="E9" s="60"/>
      <c r="F9" s="60"/>
      <c r="G9" s="60"/>
      <c r="H9" s="60"/>
      <c r="I9" s="60"/>
      <c r="J9" s="60"/>
      <c r="K9" s="59"/>
      <c r="L9" s="59"/>
      <c r="M9" s="59"/>
      <c r="N9" s="59"/>
      <c r="O9" s="59"/>
      <c r="P9" s="55"/>
    </row>
    <row r="10" spans="1:32" ht="11.25" customHeight="1">
      <c r="A10" s="16" t="s">
        <v>45</v>
      </c>
      <c r="B10" s="57">
        <v>99134.2</v>
      </c>
      <c r="C10" s="57">
        <v>112909.8</v>
      </c>
      <c r="D10" s="57">
        <v>120702.7</v>
      </c>
      <c r="E10" s="57">
        <v>132512.1</v>
      </c>
      <c r="F10" s="57">
        <v>148495.1</v>
      </c>
      <c r="G10" s="57">
        <v>155765.9</v>
      </c>
      <c r="H10" s="57">
        <v>148711.6</v>
      </c>
      <c r="I10" s="58">
        <v>177021.8</v>
      </c>
      <c r="J10" s="57">
        <v>173366</v>
      </c>
      <c r="K10" s="59">
        <v>164511.6</v>
      </c>
      <c r="L10" s="59">
        <v>169395</v>
      </c>
      <c r="M10" s="59">
        <v>182427.5</v>
      </c>
      <c r="N10" s="59">
        <v>203645.3</v>
      </c>
      <c r="O10" s="59">
        <v>213607.1</v>
      </c>
      <c r="P10" s="55">
        <v>234372</v>
      </c>
      <c r="R10" s="55"/>
      <c r="S10" s="55"/>
      <c r="T10" s="55"/>
      <c r="U10" s="55"/>
      <c r="V10" s="55"/>
      <c r="W10" s="55"/>
      <c r="X10" s="55"/>
      <c r="Y10" s="55"/>
      <c r="Z10" s="55"/>
      <c r="AA10" s="55"/>
      <c r="AB10" s="55"/>
      <c r="AC10" s="55"/>
      <c r="AD10" s="55"/>
      <c r="AE10" s="55"/>
      <c r="AF10" s="55"/>
    </row>
    <row r="11" spans="1:32" ht="11.25" customHeight="1">
      <c r="A11" s="16" t="s">
        <v>46</v>
      </c>
      <c r="B11" s="57">
        <v>1758.8</v>
      </c>
      <c r="C11" s="57">
        <v>2174.4</v>
      </c>
      <c r="D11" s="57">
        <v>2762.6</v>
      </c>
      <c r="E11" s="57">
        <v>4069.1</v>
      </c>
      <c r="F11" s="57">
        <v>5755.6</v>
      </c>
      <c r="G11" s="57">
        <v>6828.6</v>
      </c>
      <c r="H11" s="58">
        <v>7786.2</v>
      </c>
      <c r="I11" s="58">
        <v>9019.5</v>
      </c>
      <c r="J11" s="57">
        <v>10711.8</v>
      </c>
      <c r="K11" s="59">
        <v>13018.4</v>
      </c>
      <c r="L11" s="59">
        <v>16183.3</v>
      </c>
      <c r="M11" s="59">
        <v>18357.3</v>
      </c>
      <c r="N11" s="59">
        <v>18739.2</v>
      </c>
      <c r="O11" s="59">
        <v>16471.6</v>
      </c>
      <c r="P11" s="55">
        <v>16188.9</v>
      </c>
      <c r="R11" s="55"/>
      <c r="S11" s="55"/>
      <c r="T11" s="55"/>
      <c r="U11" s="55"/>
      <c r="V11" s="55"/>
      <c r="W11" s="55"/>
      <c r="X11" s="55"/>
      <c r="Y11" s="55"/>
      <c r="Z11" s="55"/>
      <c r="AA11" s="55"/>
      <c r="AB11" s="55"/>
      <c r="AC11" s="55"/>
      <c r="AD11" s="55"/>
      <c r="AE11" s="55"/>
      <c r="AF11" s="55"/>
    </row>
    <row r="12" spans="1:32" ht="11.25" customHeight="1">
      <c r="A12" s="16" t="s">
        <v>47</v>
      </c>
      <c r="B12" s="57">
        <v>3828.3</v>
      </c>
      <c r="C12" s="57">
        <v>4488.2</v>
      </c>
      <c r="D12" s="57">
        <v>5333.5</v>
      </c>
      <c r="E12" s="57">
        <v>6515.6</v>
      </c>
      <c r="F12" s="57">
        <v>6996.9</v>
      </c>
      <c r="G12" s="57">
        <v>10722.6</v>
      </c>
      <c r="H12" s="57">
        <v>13409.3</v>
      </c>
      <c r="I12" s="58">
        <v>14353.9</v>
      </c>
      <c r="J12" s="57">
        <v>13789.8</v>
      </c>
      <c r="K12" s="59">
        <v>13699.5</v>
      </c>
      <c r="L12" s="59">
        <v>10815.9</v>
      </c>
      <c r="M12" s="59">
        <v>11510.8</v>
      </c>
      <c r="N12" s="59">
        <v>10614.9</v>
      </c>
      <c r="O12" s="59">
        <v>9710.5</v>
      </c>
      <c r="P12" s="55">
        <v>9660.8</v>
      </c>
      <c r="R12" s="55"/>
      <c r="S12" s="55"/>
      <c r="T12" s="55"/>
      <c r="U12" s="55"/>
      <c r="V12" s="55"/>
      <c r="W12" s="55"/>
      <c r="X12" s="55"/>
      <c r="Y12" s="55"/>
      <c r="Z12" s="55"/>
      <c r="AA12" s="55"/>
      <c r="AB12" s="55"/>
      <c r="AC12" s="55"/>
      <c r="AD12" s="55"/>
      <c r="AE12" s="55"/>
      <c r="AF12" s="55"/>
    </row>
    <row r="13" spans="1:32" ht="11.25" customHeight="1">
      <c r="A13" s="16" t="s">
        <v>48</v>
      </c>
      <c r="B13" s="57">
        <v>476.7</v>
      </c>
      <c r="C13" s="57">
        <v>486.6</v>
      </c>
      <c r="D13" s="57">
        <v>485.7</v>
      </c>
      <c r="E13" s="57">
        <v>489</v>
      </c>
      <c r="F13" s="57">
        <v>504.1</v>
      </c>
      <c r="G13" s="57">
        <v>555.3</v>
      </c>
      <c r="H13" s="57">
        <v>516.3</v>
      </c>
      <c r="I13" s="57">
        <v>508.4</v>
      </c>
      <c r="J13" s="57">
        <v>519.2</v>
      </c>
      <c r="K13" s="59">
        <v>505.7</v>
      </c>
      <c r="L13" s="59">
        <v>496.8</v>
      </c>
      <c r="M13" s="59">
        <v>489.3</v>
      </c>
      <c r="N13" s="59">
        <v>486.4</v>
      </c>
      <c r="O13" s="59">
        <v>491.5</v>
      </c>
      <c r="P13" s="55">
        <v>471.6</v>
      </c>
      <c r="R13" s="55"/>
      <c r="S13" s="55"/>
      <c r="T13" s="55"/>
      <c r="U13" s="55"/>
      <c r="V13" s="55"/>
      <c r="W13" s="55"/>
      <c r="X13" s="55"/>
      <c r="Y13" s="55"/>
      <c r="Z13" s="55"/>
      <c r="AA13" s="55"/>
      <c r="AB13" s="55"/>
      <c r="AC13" s="55"/>
      <c r="AD13" s="55"/>
      <c r="AE13" s="55"/>
      <c r="AF13" s="55"/>
    </row>
    <row r="14" spans="1:32" ht="11.25" customHeight="1">
      <c r="A14" s="16" t="s">
        <v>49</v>
      </c>
      <c r="B14" s="57">
        <v>105197.9</v>
      </c>
      <c r="C14" s="57">
        <v>120059.1</v>
      </c>
      <c r="D14" s="57">
        <v>129284.6</v>
      </c>
      <c r="E14" s="57">
        <v>143585.8</v>
      </c>
      <c r="F14" s="57">
        <v>161751.7</v>
      </c>
      <c r="G14" s="57">
        <v>173872.4</v>
      </c>
      <c r="H14" s="57">
        <v>170423.4</v>
      </c>
      <c r="I14" s="58">
        <v>200903.6</v>
      </c>
      <c r="J14" s="57">
        <v>198386.8</v>
      </c>
      <c r="K14" s="59">
        <v>191735.1</v>
      </c>
      <c r="L14" s="59">
        <v>196891.1</v>
      </c>
      <c r="M14" s="59">
        <v>212784.8</v>
      </c>
      <c r="N14" s="59">
        <v>233485.8</v>
      </c>
      <c r="O14" s="59">
        <v>240280.7</v>
      </c>
      <c r="P14" s="55">
        <v>260693.3</v>
      </c>
      <c r="R14" s="55"/>
      <c r="S14" s="55"/>
      <c r="T14" s="55"/>
      <c r="U14" s="55"/>
      <c r="V14" s="55"/>
      <c r="W14" s="55"/>
      <c r="X14" s="55"/>
      <c r="Y14" s="55"/>
      <c r="Z14" s="55"/>
      <c r="AA14" s="55"/>
      <c r="AB14" s="55"/>
      <c r="AC14" s="55"/>
      <c r="AD14" s="55"/>
      <c r="AE14" s="55"/>
      <c r="AF14" s="55"/>
    </row>
    <row r="15" spans="1:32" ht="11.25" customHeight="1">
      <c r="A15" s="65" t="s">
        <v>50</v>
      </c>
      <c r="B15" s="71">
        <v>213383.6</v>
      </c>
      <c r="C15" s="71">
        <v>236450.6</v>
      </c>
      <c r="D15" s="71">
        <v>253917.6</v>
      </c>
      <c r="E15" s="71">
        <v>277863.1</v>
      </c>
      <c r="F15" s="71">
        <v>302872</v>
      </c>
      <c r="G15" s="71">
        <v>323652.2</v>
      </c>
      <c r="H15" s="71">
        <v>325165</v>
      </c>
      <c r="I15" s="71">
        <v>358222</v>
      </c>
      <c r="J15" s="71">
        <v>362222.8</v>
      </c>
      <c r="K15" s="56">
        <v>361048.3</v>
      </c>
      <c r="L15" s="56">
        <v>375285.5</v>
      </c>
      <c r="M15" s="56">
        <v>399028.6</v>
      </c>
      <c r="N15" s="56">
        <v>428645</v>
      </c>
      <c r="O15" s="56">
        <v>436073.4</v>
      </c>
      <c r="P15" s="56">
        <v>464734.6</v>
      </c>
      <c r="R15" s="55"/>
      <c r="S15" s="55"/>
      <c r="T15" s="55"/>
      <c r="U15" s="55"/>
      <c r="V15" s="55"/>
      <c r="W15" s="55"/>
      <c r="X15" s="55"/>
      <c r="Y15" s="55"/>
      <c r="Z15" s="55"/>
      <c r="AA15" s="55"/>
      <c r="AB15" s="55"/>
      <c r="AC15" s="55"/>
      <c r="AD15" s="55"/>
      <c r="AE15" s="55"/>
      <c r="AF15" s="55"/>
    </row>
    <row r="16" spans="1:10" ht="11.25" customHeight="1">
      <c r="A16" s="18"/>
      <c r="B16" s="17"/>
      <c r="C16" s="17"/>
      <c r="D16" s="17"/>
      <c r="E16" s="17"/>
      <c r="F16" s="17"/>
      <c r="G16" s="17"/>
      <c r="H16" s="17"/>
      <c r="I16" s="17"/>
      <c r="J16" s="17"/>
    </row>
    <row r="17" spans="1:10" ht="11.25" customHeight="1">
      <c r="A17" s="77" t="s">
        <v>18</v>
      </c>
      <c r="B17" s="77"/>
      <c r="C17" s="14"/>
      <c r="D17" s="14"/>
      <c r="E17" s="14"/>
      <c r="F17" s="14"/>
      <c r="G17" s="14"/>
      <c r="H17" s="14"/>
      <c r="I17" s="14"/>
      <c r="J17" s="14"/>
    </row>
    <row r="19" spans="1:2" ht="11.25">
      <c r="A19" s="16"/>
      <c r="B19" s="4"/>
    </row>
    <row r="20" ht="11.25">
      <c r="A20" s="19"/>
    </row>
    <row r="21" ht="11.25">
      <c r="A21" s="19"/>
    </row>
    <row r="22" ht="11.25">
      <c r="A22" s="16"/>
    </row>
    <row r="23" ht="11.25">
      <c r="A23" s="18"/>
    </row>
    <row r="24" ht="11.25">
      <c r="A24" s="18"/>
    </row>
    <row r="25" ht="11.25">
      <c r="A25" s="18"/>
    </row>
    <row r="26" ht="11.25">
      <c r="A26" s="18"/>
    </row>
    <row r="27" ht="11.25">
      <c r="A27" s="18"/>
    </row>
    <row r="28" ht="11.25">
      <c r="A28" s="18"/>
    </row>
  </sheetData>
  <sheetProtection/>
  <mergeCells count="5">
    <mergeCell ref="A17:B17"/>
    <mergeCell ref="A1:F1"/>
    <mergeCell ref="A2:F2"/>
    <mergeCell ref="A3:F3"/>
    <mergeCell ref="A4:F4"/>
  </mergeCells>
  <hyperlinks>
    <hyperlink ref="A17:B17" r:id="rId1" display="© Commonwealth of Australia 2017"/>
  </hyperlinks>
  <printOptions/>
  <pageMargins left="0.7" right="0.7" top="0.75" bottom="0.75" header="0.3" footer="0.3"/>
  <pageSetup horizontalDpi="600" verticalDpi="600" orientation="portrait" paperSize="9" r:id="rId3"/>
  <drawing r:id="rId2"/>
</worksheet>
</file>

<file path=xl/worksheets/sheet4.xml><?xml version="1.0" encoding="utf-8"?>
<worksheet xmlns="http://schemas.openxmlformats.org/spreadsheetml/2006/main" xmlns:r="http://schemas.openxmlformats.org/officeDocument/2006/relationships">
  <sheetPr>
    <pageSetUpPr fitToPage="1"/>
  </sheetPr>
  <dimension ref="A1:BI36"/>
  <sheetViews>
    <sheetView zoomScalePageLayoutView="0" workbookViewId="0" topLeftCell="A1">
      <pane ySplit="5" topLeftCell="A6" activePane="bottomLeft" state="frozen"/>
      <selection pane="topLeft" activeCell="A1" sqref="A1"/>
      <selection pane="bottomLeft" activeCell="A2" sqref="A2:G2"/>
    </sheetView>
  </sheetViews>
  <sheetFormatPr defaultColWidth="9.33203125" defaultRowHeight="11.25"/>
  <cols>
    <col min="1" max="1" width="39.33203125" style="0" customWidth="1"/>
    <col min="2" max="10" width="10.66015625" style="0" customWidth="1"/>
  </cols>
  <sheetData>
    <row r="1" spans="1:6" s="13" customFormat="1" ht="60" customHeight="1">
      <c r="A1" s="76" t="s">
        <v>6</v>
      </c>
      <c r="B1" s="76"/>
      <c r="C1" s="76"/>
      <c r="D1" s="76"/>
      <c r="E1" s="76"/>
      <c r="F1" s="76"/>
    </row>
    <row r="2" spans="1:10" s="30" customFormat="1" ht="19.5" customHeight="1">
      <c r="A2" s="82" t="s">
        <v>106</v>
      </c>
      <c r="B2" s="82"/>
      <c r="C2" s="82"/>
      <c r="D2" s="82"/>
      <c r="E2" s="82"/>
      <c r="F2" s="82"/>
      <c r="G2" s="82"/>
      <c r="H2" s="29"/>
      <c r="I2" s="29"/>
      <c r="J2" s="29"/>
    </row>
    <row r="3" spans="1:10" s="30" customFormat="1" ht="12.75" customHeight="1">
      <c r="A3" s="83" t="s">
        <v>19</v>
      </c>
      <c r="B3" s="83"/>
      <c r="C3" s="83"/>
      <c r="D3" s="83"/>
      <c r="E3" s="83"/>
      <c r="F3" s="83"/>
      <c r="G3" s="83"/>
      <c r="H3" s="1"/>
      <c r="I3" s="1"/>
      <c r="J3" s="1"/>
    </row>
    <row r="4" spans="1:10" s="11" customFormat="1" ht="19.5" customHeight="1">
      <c r="A4" s="84" t="s">
        <v>100</v>
      </c>
      <c r="B4" s="84"/>
      <c r="C4" s="84"/>
      <c r="D4" s="84"/>
      <c r="E4" s="84"/>
      <c r="F4" s="84"/>
      <c r="G4" s="84"/>
      <c r="H4" s="1"/>
      <c r="I4" s="1"/>
      <c r="J4" s="1"/>
    </row>
    <row r="5" spans="2:30" ht="11.25" customHeight="1">
      <c r="B5" s="62" t="s">
        <v>21</v>
      </c>
      <c r="C5" s="62" t="s">
        <v>22</v>
      </c>
      <c r="D5" s="62" t="s">
        <v>23</v>
      </c>
      <c r="E5" s="62" t="s">
        <v>24</v>
      </c>
      <c r="F5" s="62" t="s">
        <v>25</v>
      </c>
      <c r="G5" s="62" t="s">
        <v>26</v>
      </c>
      <c r="H5" s="62" t="s">
        <v>27</v>
      </c>
      <c r="I5" s="62" t="s">
        <v>28</v>
      </c>
      <c r="J5" s="62" t="s">
        <v>29</v>
      </c>
      <c r="K5" s="62" t="s">
        <v>30</v>
      </c>
      <c r="L5" s="62" t="s">
        <v>31</v>
      </c>
      <c r="M5" s="62" t="s">
        <v>110</v>
      </c>
      <c r="N5" s="62" t="s">
        <v>32</v>
      </c>
      <c r="O5" s="62" t="s">
        <v>33</v>
      </c>
      <c r="P5" s="62" t="s">
        <v>34</v>
      </c>
      <c r="Q5" s="62" t="s">
        <v>35</v>
      </c>
      <c r="R5" s="62" t="s">
        <v>36</v>
      </c>
      <c r="S5" s="62" t="s">
        <v>37</v>
      </c>
      <c r="T5" s="62" t="s">
        <v>38</v>
      </c>
      <c r="U5" s="62" t="s">
        <v>39</v>
      </c>
      <c r="V5" s="62" t="s">
        <v>13</v>
      </c>
      <c r="W5" s="62" t="s">
        <v>12</v>
      </c>
      <c r="X5" s="62" t="s">
        <v>11</v>
      </c>
      <c r="Y5" s="62" t="s">
        <v>10</v>
      </c>
      <c r="Z5" s="62" t="s">
        <v>9</v>
      </c>
      <c r="AA5" s="62" t="s">
        <v>8</v>
      </c>
      <c r="AB5" s="62" t="s">
        <v>7</v>
      </c>
      <c r="AC5" s="62" t="s">
        <v>14</v>
      </c>
      <c r="AD5" s="62" t="s">
        <v>40</v>
      </c>
    </row>
    <row r="6" spans="1:61" ht="11.25" customHeight="1">
      <c r="A6" s="61" t="s">
        <v>45</v>
      </c>
      <c r="B6" s="59">
        <v>661.7</v>
      </c>
      <c r="C6" s="59">
        <v>668.6</v>
      </c>
      <c r="D6" s="59">
        <v>661.6</v>
      </c>
      <c r="E6" s="59">
        <v>651.7</v>
      </c>
      <c r="F6" s="59">
        <v>666.4</v>
      </c>
      <c r="G6" s="59">
        <v>730</v>
      </c>
      <c r="H6" s="59">
        <v>756.2</v>
      </c>
      <c r="I6" s="59">
        <v>796.6</v>
      </c>
      <c r="J6" s="59">
        <v>924.3</v>
      </c>
      <c r="K6" s="59">
        <v>987</v>
      </c>
      <c r="L6" s="59">
        <v>1081.9</v>
      </c>
      <c r="M6" s="59">
        <v>1215.9</v>
      </c>
      <c r="N6" s="59">
        <v>1317.7</v>
      </c>
      <c r="O6" s="59">
        <v>1615.6</v>
      </c>
      <c r="P6" s="59">
        <v>1955</v>
      </c>
      <c r="Q6" s="59">
        <v>2250.6</v>
      </c>
      <c r="R6" s="59">
        <v>2435.4</v>
      </c>
      <c r="S6" s="59">
        <v>2710</v>
      </c>
      <c r="T6" s="59">
        <v>3092.8</v>
      </c>
      <c r="U6" s="59">
        <v>3309.9</v>
      </c>
      <c r="V6" s="59">
        <v>3225.8</v>
      </c>
      <c r="W6" s="59">
        <v>3900.1</v>
      </c>
      <c r="X6" s="59">
        <v>3873</v>
      </c>
      <c r="Y6" s="59">
        <v>3741.4</v>
      </c>
      <c r="Z6" s="59">
        <v>3920.8</v>
      </c>
      <c r="AA6" s="59">
        <v>4287.8</v>
      </c>
      <c r="AB6" s="59">
        <v>4857.1</v>
      </c>
      <c r="AC6" s="59">
        <v>5171.6</v>
      </c>
      <c r="AD6" s="59">
        <v>5765.3</v>
      </c>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row>
    <row r="7" spans="1:30" ht="11.25" customHeight="1">
      <c r="A7" s="61" t="s">
        <v>47</v>
      </c>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row>
    <row r="8" spans="1:61" ht="11.25" customHeight="1">
      <c r="A8" s="53" t="s">
        <v>51</v>
      </c>
      <c r="B8" s="59">
        <v>2.6</v>
      </c>
      <c r="C8" s="59">
        <v>1.1</v>
      </c>
      <c r="D8" s="59">
        <v>0.8</v>
      </c>
      <c r="E8" s="59">
        <v>1.3</v>
      </c>
      <c r="F8" s="59">
        <v>2.5</v>
      </c>
      <c r="G8" s="59">
        <v>2.7</v>
      </c>
      <c r="H8" s="59">
        <v>1.8</v>
      </c>
      <c r="I8" s="59">
        <v>6.2</v>
      </c>
      <c r="J8" s="59">
        <v>10.4</v>
      </c>
      <c r="K8" s="59">
        <v>13.8</v>
      </c>
      <c r="L8" s="59">
        <v>13.5</v>
      </c>
      <c r="M8" s="59">
        <v>15.5</v>
      </c>
      <c r="N8" s="59">
        <v>14.4</v>
      </c>
      <c r="O8" s="59">
        <v>17</v>
      </c>
      <c r="P8" s="59">
        <v>19.9</v>
      </c>
      <c r="Q8" s="59">
        <v>24.7</v>
      </c>
      <c r="R8" s="59">
        <v>31.2</v>
      </c>
      <c r="S8" s="59">
        <v>42.4</v>
      </c>
      <c r="T8" s="59">
        <v>45.9</v>
      </c>
      <c r="U8" s="59">
        <v>65.6</v>
      </c>
      <c r="V8" s="59">
        <v>70</v>
      </c>
      <c r="W8" s="59">
        <v>79.3</v>
      </c>
      <c r="X8" s="59">
        <v>91.2</v>
      </c>
      <c r="Y8" s="59">
        <v>111.4</v>
      </c>
      <c r="Z8" s="59">
        <v>117.4</v>
      </c>
      <c r="AA8" s="59">
        <v>154.7</v>
      </c>
      <c r="AB8" s="59">
        <v>165.7</v>
      </c>
      <c r="AC8" s="59">
        <v>164.3</v>
      </c>
      <c r="AD8" s="59">
        <v>183.5</v>
      </c>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row>
    <row r="9" spans="1:61" ht="11.25" customHeight="1">
      <c r="A9" s="53" t="s">
        <v>52</v>
      </c>
      <c r="B9" s="59">
        <v>13.6</v>
      </c>
      <c r="C9" s="59">
        <v>9.6</v>
      </c>
      <c r="D9" s="59">
        <v>12.7</v>
      </c>
      <c r="E9" s="59">
        <v>13.6</v>
      </c>
      <c r="F9" s="59">
        <v>15.2</v>
      </c>
      <c r="G9" s="59">
        <v>15.7</v>
      </c>
      <c r="H9" s="59">
        <v>18.4</v>
      </c>
      <c r="I9" s="59">
        <v>17.6</v>
      </c>
      <c r="J9" s="59">
        <v>16.2</v>
      </c>
      <c r="K9" s="59">
        <v>14</v>
      </c>
      <c r="L9" s="59">
        <v>14.1</v>
      </c>
      <c r="M9" s="59">
        <v>16.8</v>
      </c>
      <c r="N9" s="59">
        <v>19.5</v>
      </c>
      <c r="O9" s="59">
        <v>22.5</v>
      </c>
      <c r="P9" s="59">
        <v>25.5</v>
      </c>
      <c r="Q9" s="59">
        <v>29</v>
      </c>
      <c r="R9" s="59">
        <v>33</v>
      </c>
      <c r="S9" s="59">
        <v>37.5</v>
      </c>
      <c r="T9" s="59">
        <v>40.1</v>
      </c>
      <c r="U9" s="59">
        <v>56.3</v>
      </c>
      <c r="V9" s="59">
        <v>61.3</v>
      </c>
      <c r="W9" s="59">
        <v>57.7</v>
      </c>
      <c r="X9" s="59">
        <v>51.7</v>
      </c>
      <c r="Y9" s="59">
        <v>49.5</v>
      </c>
      <c r="Z9" s="59">
        <v>41.3</v>
      </c>
      <c r="AA9" s="59">
        <v>38.8</v>
      </c>
      <c r="AB9" s="59">
        <v>33.5</v>
      </c>
      <c r="AC9" s="59">
        <v>27.1</v>
      </c>
      <c r="AD9" s="59">
        <v>21.3</v>
      </c>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row>
    <row r="10" spans="1:61" ht="11.25" customHeight="1">
      <c r="A10" s="53" t="s">
        <v>53</v>
      </c>
      <c r="B10" s="59">
        <v>2.1</v>
      </c>
      <c r="C10" s="59">
        <v>1.6</v>
      </c>
      <c r="D10" s="59">
        <v>2.4</v>
      </c>
      <c r="E10" s="59">
        <v>2.6</v>
      </c>
      <c r="F10" s="59">
        <v>3.4</v>
      </c>
      <c r="G10" s="59">
        <v>3.8</v>
      </c>
      <c r="H10" s="59">
        <v>5</v>
      </c>
      <c r="I10" s="59">
        <v>5.2</v>
      </c>
      <c r="J10" s="59">
        <v>6.3</v>
      </c>
      <c r="K10" s="59">
        <v>6.4</v>
      </c>
      <c r="L10" s="59">
        <v>7.7</v>
      </c>
      <c r="M10" s="59">
        <v>11.1</v>
      </c>
      <c r="N10" s="59">
        <v>13.6</v>
      </c>
      <c r="O10" s="59">
        <v>16</v>
      </c>
      <c r="P10" s="59">
        <v>17.5</v>
      </c>
      <c r="Q10" s="59">
        <v>21.7</v>
      </c>
      <c r="R10" s="59">
        <v>23.6</v>
      </c>
      <c r="S10" s="59">
        <v>27.2</v>
      </c>
      <c r="T10" s="59">
        <v>29.9</v>
      </c>
      <c r="U10" s="59">
        <v>37.8</v>
      </c>
      <c r="V10" s="59">
        <v>37.3</v>
      </c>
      <c r="W10" s="59">
        <v>37.9</v>
      </c>
      <c r="X10" s="59">
        <v>38.4</v>
      </c>
      <c r="Y10" s="59">
        <v>38</v>
      </c>
      <c r="Z10" s="59">
        <v>33.8</v>
      </c>
      <c r="AA10" s="59">
        <v>36</v>
      </c>
      <c r="AB10" s="59">
        <v>33.7</v>
      </c>
      <c r="AC10" s="59">
        <v>27.6</v>
      </c>
      <c r="AD10" s="59">
        <v>20.9</v>
      </c>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row>
    <row r="11" spans="1:61" ht="11.25" customHeight="1">
      <c r="A11" s="53" t="s">
        <v>54</v>
      </c>
      <c r="B11" s="59">
        <v>0.3</v>
      </c>
      <c r="C11" s="59">
        <v>0.2</v>
      </c>
      <c r="D11" s="59">
        <v>0.1</v>
      </c>
      <c r="E11" s="59">
        <v>0.2</v>
      </c>
      <c r="F11" s="59">
        <v>0.1</v>
      </c>
      <c r="G11" s="59">
        <v>0.3</v>
      </c>
      <c r="H11" s="59">
        <v>0.1</v>
      </c>
      <c r="I11" s="59">
        <v>0.2</v>
      </c>
      <c r="J11" s="59">
        <v>1</v>
      </c>
      <c r="K11" s="59">
        <v>1.5</v>
      </c>
      <c r="L11" s="59">
        <v>1.7</v>
      </c>
      <c r="M11" s="59">
        <v>3.1</v>
      </c>
      <c r="N11" s="59">
        <v>5.4</v>
      </c>
      <c r="O11" s="59">
        <v>6.7</v>
      </c>
      <c r="P11" s="59">
        <v>8.1</v>
      </c>
      <c r="Q11" s="59">
        <v>8.6</v>
      </c>
      <c r="R11" s="59">
        <v>8.8</v>
      </c>
      <c r="S11" s="59">
        <v>9.1</v>
      </c>
      <c r="T11" s="59">
        <v>10</v>
      </c>
      <c r="U11" s="59">
        <v>11.4</v>
      </c>
      <c r="V11" s="59">
        <v>12.7</v>
      </c>
      <c r="W11" s="59">
        <v>12.5</v>
      </c>
      <c r="X11" s="59">
        <v>11.7</v>
      </c>
      <c r="Y11" s="59">
        <v>10.7</v>
      </c>
      <c r="Z11" s="59">
        <v>7.8</v>
      </c>
      <c r="AA11" s="59">
        <v>7.8</v>
      </c>
      <c r="AB11" s="59">
        <v>7.1</v>
      </c>
      <c r="AC11" s="59">
        <v>5.3</v>
      </c>
      <c r="AD11" s="59">
        <v>3.8</v>
      </c>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row>
    <row r="12" spans="1:61" ht="11.25" customHeight="1">
      <c r="A12" s="53" t="s">
        <v>55</v>
      </c>
      <c r="B12" s="59">
        <v>0.3</v>
      </c>
      <c r="C12" s="59">
        <v>0.3</v>
      </c>
      <c r="D12" s="59">
        <v>0.2</v>
      </c>
      <c r="E12" s="59">
        <v>0.4</v>
      </c>
      <c r="F12" s="59">
        <v>0.4</v>
      </c>
      <c r="G12" s="59">
        <v>1.1</v>
      </c>
      <c r="H12" s="59">
        <v>1.3</v>
      </c>
      <c r="I12" s="59">
        <v>1.3</v>
      </c>
      <c r="J12" s="59">
        <v>2.8</v>
      </c>
      <c r="K12" s="59">
        <v>2.2</v>
      </c>
      <c r="L12" s="59">
        <v>2.8</v>
      </c>
      <c r="M12" s="59">
        <v>2</v>
      </c>
      <c r="N12" s="59">
        <v>2.8</v>
      </c>
      <c r="O12" s="59">
        <v>3.8</v>
      </c>
      <c r="P12" s="59">
        <v>3.9</v>
      </c>
      <c r="Q12" s="59">
        <v>4.7</v>
      </c>
      <c r="R12" s="59">
        <v>10.5</v>
      </c>
      <c r="S12" s="59">
        <v>16.3</v>
      </c>
      <c r="T12" s="59">
        <v>18.4</v>
      </c>
      <c r="U12" s="59">
        <v>54.9</v>
      </c>
      <c r="V12" s="59">
        <v>108.2</v>
      </c>
      <c r="W12" s="59">
        <v>128.3</v>
      </c>
      <c r="X12" s="59">
        <v>114.5</v>
      </c>
      <c r="Y12" s="59">
        <v>101.6</v>
      </c>
      <c r="Z12" s="59">
        <v>49.3</v>
      </c>
      <c r="AA12" s="59">
        <v>32.8</v>
      </c>
      <c r="AB12" s="59">
        <v>12.6</v>
      </c>
      <c r="AC12" s="59">
        <v>10.3</v>
      </c>
      <c r="AD12" s="59">
        <v>7.6</v>
      </c>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row>
    <row r="13" spans="1:61" ht="11.25" customHeight="1">
      <c r="A13" s="53" t="s">
        <v>56</v>
      </c>
      <c r="B13" s="59">
        <v>0.1</v>
      </c>
      <c r="C13" s="59">
        <v>0.1</v>
      </c>
      <c r="D13" s="59">
        <v>0.1</v>
      </c>
      <c r="E13" s="59">
        <v>0.1</v>
      </c>
      <c r="F13" s="59">
        <v>0.1</v>
      </c>
      <c r="G13" s="59">
        <v>0.1</v>
      </c>
      <c r="H13" s="59">
        <v>0.2</v>
      </c>
      <c r="I13" s="59">
        <v>0.1</v>
      </c>
      <c r="J13" s="59">
        <v>0.3</v>
      </c>
      <c r="K13" s="59">
        <v>0.3</v>
      </c>
      <c r="L13" s="59">
        <v>0.4</v>
      </c>
      <c r="M13" s="59">
        <v>0.3</v>
      </c>
      <c r="N13" s="59">
        <v>0.4</v>
      </c>
      <c r="O13" s="59">
        <v>0.5</v>
      </c>
      <c r="P13" s="59">
        <v>0.6</v>
      </c>
      <c r="Q13" s="59">
        <v>0.6</v>
      </c>
      <c r="R13" s="59">
        <v>0.5</v>
      </c>
      <c r="S13" s="59">
        <v>0.6</v>
      </c>
      <c r="T13" s="59">
        <v>1.1</v>
      </c>
      <c r="U13" s="59">
        <v>1.6</v>
      </c>
      <c r="V13" s="59">
        <v>1.2</v>
      </c>
      <c r="W13" s="59">
        <v>0.3</v>
      </c>
      <c r="X13" s="59">
        <v>0.2</v>
      </c>
      <c r="Y13" s="59">
        <v>0.2</v>
      </c>
      <c r="Z13" s="59">
        <v>0.3</v>
      </c>
      <c r="AA13" s="59">
        <v>0.4</v>
      </c>
      <c r="AB13" s="59">
        <v>0.2</v>
      </c>
      <c r="AC13" s="59">
        <v>0.3</v>
      </c>
      <c r="AD13" s="59">
        <v>0.3</v>
      </c>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row>
    <row r="14" spans="1:61" ht="11.25" customHeight="1">
      <c r="A14" s="53" t="s">
        <v>57</v>
      </c>
      <c r="B14" s="59">
        <v>1.8</v>
      </c>
      <c r="C14" s="59">
        <v>1.5</v>
      </c>
      <c r="D14" s="59">
        <v>1.2</v>
      </c>
      <c r="E14" s="59">
        <v>0.9</v>
      </c>
      <c r="F14" s="59">
        <v>0.5</v>
      </c>
      <c r="G14" s="59">
        <v>0.2</v>
      </c>
      <c r="H14" s="59">
        <v>0.1</v>
      </c>
      <c r="I14" s="59">
        <v>0.1</v>
      </c>
      <c r="J14" s="59">
        <v>0.1</v>
      </c>
      <c r="K14" s="59">
        <v>0.1</v>
      </c>
      <c r="L14" s="59">
        <v>0.1</v>
      </c>
      <c r="M14" s="59">
        <v>0</v>
      </c>
      <c r="N14" s="59">
        <v>0.1</v>
      </c>
      <c r="O14" s="59">
        <v>0.1</v>
      </c>
      <c r="P14" s="70" t="s">
        <v>102</v>
      </c>
      <c r="Q14" s="70" t="s">
        <v>102</v>
      </c>
      <c r="R14" s="70" t="s">
        <v>102</v>
      </c>
      <c r="S14" s="59">
        <v>0.1</v>
      </c>
      <c r="T14" s="59">
        <v>0.4</v>
      </c>
      <c r="U14" s="59">
        <v>0.2</v>
      </c>
      <c r="V14" s="59">
        <v>0.2</v>
      </c>
      <c r="W14" s="59">
        <v>0.2</v>
      </c>
      <c r="X14" s="59">
        <v>0.4</v>
      </c>
      <c r="Y14" s="59">
        <v>0.2</v>
      </c>
      <c r="Z14" s="59">
        <v>0.4</v>
      </c>
      <c r="AA14" s="59">
        <v>0.2</v>
      </c>
      <c r="AB14" s="59">
        <v>0.3</v>
      </c>
      <c r="AC14" s="59">
        <v>0.2</v>
      </c>
      <c r="AD14" s="59">
        <v>0.2</v>
      </c>
      <c r="AF14" s="55"/>
      <c r="AG14" s="55"/>
      <c r="AH14" s="55"/>
      <c r="AI14" s="55"/>
      <c r="AJ14" s="55"/>
      <c r="AK14" s="55"/>
      <c r="AL14" s="55"/>
      <c r="AM14" s="55"/>
      <c r="AN14" s="55"/>
      <c r="AO14" s="55"/>
      <c r="AP14" s="55"/>
      <c r="AQ14" s="55"/>
      <c r="AR14" s="55"/>
      <c r="AS14" s="55"/>
      <c r="AT14" s="70"/>
      <c r="AU14" s="70"/>
      <c r="AV14" s="70"/>
      <c r="AW14" s="55"/>
      <c r="AX14" s="55"/>
      <c r="AY14" s="55"/>
      <c r="AZ14" s="55"/>
      <c r="BA14" s="55"/>
      <c r="BB14" s="55"/>
      <c r="BC14" s="55"/>
      <c r="BD14" s="55"/>
      <c r="BE14" s="55"/>
      <c r="BF14" s="55"/>
      <c r="BG14" s="55"/>
      <c r="BH14" s="55"/>
      <c r="BI14" s="55"/>
    </row>
    <row r="15" spans="1:61" ht="11.25" customHeight="1">
      <c r="A15" s="53" t="s">
        <v>58</v>
      </c>
      <c r="B15" s="59">
        <v>20.9</v>
      </c>
      <c r="C15" s="59">
        <v>14.4</v>
      </c>
      <c r="D15" s="59">
        <v>17.5</v>
      </c>
      <c r="E15" s="59">
        <v>19.2</v>
      </c>
      <c r="F15" s="59">
        <v>22.2</v>
      </c>
      <c r="G15" s="59">
        <v>23.9</v>
      </c>
      <c r="H15" s="59">
        <v>26.9</v>
      </c>
      <c r="I15" s="59">
        <v>30.7</v>
      </c>
      <c r="J15" s="59">
        <v>36.9</v>
      </c>
      <c r="K15" s="59">
        <v>38.4</v>
      </c>
      <c r="L15" s="59">
        <v>40.1</v>
      </c>
      <c r="M15" s="59">
        <v>48.9</v>
      </c>
      <c r="N15" s="59">
        <v>56.4</v>
      </c>
      <c r="O15" s="59">
        <v>66.6</v>
      </c>
      <c r="P15" s="59">
        <v>75.5</v>
      </c>
      <c r="Q15" s="59">
        <v>89.5</v>
      </c>
      <c r="R15" s="59">
        <v>107.6</v>
      </c>
      <c r="S15" s="59">
        <v>133.3</v>
      </c>
      <c r="T15" s="59">
        <v>145.7</v>
      </c>
      <c r="U15" s="59">
        <v>227.8</v>
      </c>
      <c r="V15" s="59">
        <v>290.9</v>
      </c>
      <c r="W15" s="59">
        <v>316.2</v>
      </c>
      <c r="X15" s="59">
        <v>308.1</v>
      </c>
      <c r="Y15" s="59">
        <v>311.6</v>
      </c>
      <c r="Z15" s="59">
        <v>250.3</v>
      </c>
      <c r="AA15" s="59">
        <v>270.6</v>
      </c>
      <c r="AB15" s="59">
        <v>253.2</v>
      </c>
      <c r="AC15" s="59">
        <v>235.1</v>
      </c>
      <c r="AD15" s="59">
        <v>237.6</v>
      </c>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row>
    <row r="16" spans="1:30" ht="11.25" customHeight="1">
      <c r="A16" s="61" t="s">
        <v>59</v>
      </c>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row>
    <row r="17" spans="1:61" ht="11.25" customHeight="1">
      <c r="A17" s="53" t="s">
        <v>60</v>
      </c>
      <c r="B17" s="59">
        <v>11.7</v>
      </c>
      <c r="C17" s="59">
        <v>13.9</v>
      </c>
      <c r="D17" s="59">
        <v>14.7</v>
      </c>
      <c r="E17" s="59">
        <v>13.1</v>
      </c>
      <c r="F17" s="59">
        <v>12.4</v>
      </c>
      <c r="G17" s="59">
        <v>11.8</v>
      </c>
      <c r="H17" s="59">
        <v>14.1</v>
      </c>
      <c r="I17" s="59">
        <v>15.6</v>
      </c>
      <c r="J17" s="59">
        <v>15.7</v>
      </c>
      <c r="K17" s="59">
        <v>15.1</v>
      </c>
      <c r="L17" s="59">
        <v>14.8</v>
      </c>
      <c r="M17" s="59">
        <v>14.5</v>
      </c>
      <c r="N17" s="59">
        <v>15.2</v>
      </c>
      <c r="O17" s="59">
        <v>15.7</v>
      </c>
      <c r="P17" s="59">
        <v>13.9</v>
      </c>
      <c r="Q17" s="59">
        <v>18.2</v>
      </c>
      <c r="R17" s="59">
        <v>19.4</v>
      </c>
      <c r="S17" s="59">
        <v>34.7</v>
      </c>
      <c r="T17" s="59">
        <v>46.4</v>
      </c>
      <c r="U17" s="59">
        <v>61.5</v>
      </c>
      <c r="V17" s="59">
        <v>71.3</v>
      </c>
      <c r="W17" s="59">
        <v>87.8</v>
      </c>
      <c r="X17" s="59">
        <v>90</v>
      </c>
      <c r="Y17" s="59">
        <v>99</v>
      </c>
      <c r="Z17" s="59">
        <v>102.4</v>
      </c>
      <c r="AA17" s="59">
        <v>104.9</v>
      </c>
      <c r="AB17" s="59">
        <v>100.9</v>
      </c>
      <c r="AC17" s="59">
        <v>102.9</v>
      </c>
      <c r="AD17" s="59">
        <v>102.9</v>
      </c>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row>
    <row r="18" spans="1:61" ht="11.25" customHeight="1">
      <c r="A18" s="53" t="s">
        <v>61</v>
      </c>
      <c r="B18" s="59">
        <v>6.9</v>
      </c>
      <c r="C18" s="59">
        <v>6</v>
      </c>
      <c r="D18" s="59">
        <v>6.4</v>
      </c>
      <c r="E18" s="59">
        <v>7.1</v>
      </c>
      <c r="F18" s="59">
        <v>9.1</v>
      </c>
      <c r="G18" s="59">
        <v>9.3</v>
      </c>
      <c r="H18" s="59">
        <v>11.3</v>
      </c>
      <c r="I18" s="59">
        <v>11</v>
      </c>
      <c r="J18" s="59">
        <v>11.4</v>
      </c>
      <c r="K18" s="59">
        <v>10.7</v>
      </c>
      <c r="L18" s="59">
        <v>10.3</v>
      </c>
      <c r="M18" s="59">
        <v>10.9</v>
      </c>
      <c r="N18" s="59">
        <v>12.5</v>
      </c>
      <c r="O18" s="59">
        <v>13.5</v>
      </c>
      <c r="P18" s="59">
        <v>13.1</v>
      </c>
      <c r="Q18" s="59">
        <v>13.9</v>
      </c>
      <c r="R18" s="59">
        <v>13.8</v>
      </c>
      <c r="S18" s="59">
        <v>12.2</v>
      </c>
      <c r="T18" s="59">
        <v>11.7</v>
      </c>
      <c r="U18" s="59">
        <v>10.5</v>
      </c>
      <c r="V18" s="59">
        <v>10.3</v>
      </c>
      <c r="W18" s="59">
        <v>9.2</v>
      </c>
      <c r="X18" s="59">
        <v>7.3</v>
      </c>
      <c r="Y18" s="59">
        <v>5.5</v>
      </c>
      <c r="Z18" s="59">
        <v>5.9</v>
      </c>
      <c r="AA18" s="59">
        <v>6.2</v>
      </c>
      <c r="AB18" s="59">
        <v>10.3</v>
      </c>
      <c r="AC18" s="59">
        <v>11.6</v>
      </c>
      <c r="AD18" s="59">
        <v>15.1</v>
      </c>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row>
    <row r="19" spans="1:61" ht="11.25" customHeight="1">
      <c r="A19" s="53" t="s">
        <v>62</v>
      </c>
      <c r="B19" s="59">
        <v>0.2</v>
      </c>
      <c r="C19" s="59">
        <v>0.3</v>
      </c>
      <c r="D19" s="59">
        <v>0.5</v>
      </c>
      <c r="E19" s="59">
        <v>0.5</v>
      </c>
      <c r="F19" s="59">
        <v>0.7</v>
      </c>
      <c r="G19" s="59">
        <v>0.7</v>
      </c>
      <c r="H19" s="59">
        <v>0.8</v>
      </c>
      <c r="I19" s="59">
        <v>0.8</v>
      </c>
      <c r="J19" s="59">
        <v>0.9</v>
      </c>
      <c r="K19" s="59">
        <v>0.9</v>
      </c>
      <c r="L19" s="59">
        <v>1.2</v>
      </c>
      <c r="M19" s="59">
        <v>1.5</v>
      </c>
      <c r="N19" s="59">
        <v>0.9</v>
      </c>
      <c r="O19" s="59">
        <v>3.3</v>
      </c>
      <c r="P19" s="59">
        <v>1</v>
      </c>
      <c r="Q19" s="59">
        <v>4.5</v>
      </c>
      <c r="R19" s="59">
        <v>15.8</v>
      </c>
      <c r="S19" s="59">
        <v>25.9</v>
      </c>
      <c r="T19" s="59">
        <v>33.2</v>
      </c>
      <c r="U19" s="59">
        <v>44.1</v>
      </c>
      <c r="V19" s="59">
        <v>58.2</v>
      </c>
      <c r="W19" s="59">
        <v>71</v>
      </c>
      <c r="X19" s="59">
        <v>118.8</v>
      </c>
      <c r="Y19" s="59">
        <v>172.8</v>
      </c>
      <c r="Z19" s="59">
        <v>243.8</v>
      </c>
      <c r="AA19" s="59">
        <v>290.4</v>
      </c>
      <c r="AB19" s="59">
        <v>303.9</v>
      </c>
      <c r="AC19" s="59">
        <v>253.1</v>
      </c>
      <c r="AD19" s="59">
        <v>243.9</v>
      </c>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row>
    <row r="20" spans="1:61" ht="11.25" customHeight="1">
      <c r="A20" s="53" t="s">
        <v>63</v>
      </c>
      <c r="B20" s="59">
        <v>0.1</v>
      </c>
      <c r="C20" s="59">
        <v>0.2</v>
      </c>
      <c r="D20" s="59">
        <v>0.3</v>
      </c>
      <c r="E20" s="59">
        <v>0.3</v>
      </c>
      <c r="F20" s="59">
        <v>0.2</v>
      </c>
      <c r="G20" s="59">
        <v>0.1</v>
      </c>
      <c r="H20" s="59">
        <v>0.1</v>
      </c>
      <c r="I20" s="59">
        <v>0.2</v>
      </c>
      <c r="J20" s="59">
        <v>0.3</v>
      </c>
      <c r="K20" s="59">
        <v>0.3</v>
      </c>
      <c r="L20" s="59">
        <v>0.3</v>
      </c>
      <c r="M20" s="59">
        <v>0.2</v>
      </c>
      <c r="N20" s="59">
        <v>0.5</v>
      </c>
      <c r="O20" s="59">
        <v>1.2</v>
      </c>
      <c r="P20" s="59">
        <v>0.6</v>
      </c>
      <c r="Q20" s="59">
        <v>0.7</v>
      </c>
      <c r="R20" s="59">
        <v>1.3</v>
      </c>
      <c r="S20" s="59">
        <v>4.7</v>
      </c>
      <c r="T20" s="59">
        <v>13.4</v>
      </c>
      <c r="U20" s="59">
        <v>14.7</v>
      </c>
      <c r="V20" s="59">
        <v>15.3</v>
      </c>
      <c r="W20" s="59">
        <v>16.6</v>
      </c>
      <c r="X20" s="59">
        <v>11.5</v>
      </c>
      <c r="Y20" s="59">
        <v>5.3</v>
      </c>
      <c r="Z20" s="59">
        <v>7</v>
      </c>
      <c r="AA20" s="59">
        <v>12.7</v>
      </c>
      <c r="AB20" s="59">
        <v>12.5</v>
      </c>
      <c r="AC20" s="59">
        <v>9.9</v>
      </c>
      <c r="AD20" s="59">
        <v>18.1</v>
      </c>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row>
    <row r="21" spans="1:61" ht="11.25" customHeight="1">
      <c r="A21" s="53" t="s">
        <v>64</v>
      </c>
      <c r="B21" s="59">
        <v>0.4</v>
      </c>
      <c r="C21" s="59">
        <v>1.1</v>
      </c>
      <c r="D21" s="59">
        <v>2</v>
      </c>
      <c r="E21" s="59">
        <v>2.4</v>
      </c>
      <c r="F21" s="59">
        <v>1.2</v>
      </c>
      <c r="G21" s="59">
        <v>0.4</v>
      </c>
      <c r="H21" s="59">
        <v>0.3</v>
      </c>
      <c r="I21" s="59">
        <v>0.2</v>
      </c>
      <c r="J21" s="59">
        <v>0.3</v>
      </c>
      <c r="K21" s="59">
        <v>0.3</v>
      </c>
      <c r="L21" s="59">
        <v>0.3</v>
      </c>
      <c r="M21" s="59">
        <v>0.5</v>
      </c>
      <c r="N21" s="59">
        <v>0.5</v>
      </c>
      <c r="O21" s="59">
        <v>0.5</v>
      </c>
      <c r="P21" s="59">
        <v>0.6</v>
      </c>
      <c r="Q21" s="59">
        <v>0.3</v>
      </c>
      <c r="R21" s="59">
        <v>0.4</v>
      </c>
      <c r="S21" s="59">
        <v>1.9</v>
      </c>
      <c r="T21" s="59">
        <v>12.5</v>
      </c>
      <c r="U21" s="59">
        <v>12.4</v>
      </c>
      <c r="V21" s="59">
        <v>11.3</v>
      </c>
      <c r="W21" s="59">
        <v>11.9</v>
      </c>
      <c r="X21" s="59">
        <v>6.7</v>
      </c>
      <c r="Y21" s="59">
        <v>2.3</v>
      </c>
      <c r="Z21" s="59">
        <v>2.1</v>
      </c>
      <c r="AA21" s="59">
        <v>3.4</v>
      </c>
      <c r="AB21" s="59">
        <v>4.7</v>
      </c>
      <c r="AC21" s="59">
        <v>3.8</v>
      </c>
      <c r="AD21" s="59">
        <v>5.1</v>
      </c>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row>
    <row r="22" spans="1:61" ht="11.25" customHeight="1">
      <c r="A22" s="53" t="s">
        <v>65</v>
      </c>
      <c r="B22" s="59">
        <v>0.1</v>
      </c>
      <c r="C22" s="59">
        <v>0.1</v>
      </c>
      <c r="D22" s="59">
        <v>0.2</v>
      </c>
      <c r="E22" s="59">
        <v>0.3</v>
      </c>
      <c r="F22" s="59">
        <v>0.5</v>
      </c>
      <c r="G22" s="59">
        <v>0.7</v>
      </c>
      <c r="H22" s="59">
        <v>0.9</v>
      </c>
      <c r="I22" s="59">
        <v>0.8</v>
      </c>
      <c r="J22" s="59">
        <v>0.7</v>
      </c>
      <c r="K22" s="59">
        <v>0.5</v>
      </c>
      <c r="L22" s="59">
        <v>0.3</v>
      </c>
      <c r="M22" s="59">
        <v>0.3</v>
      </c>
      <c r="N22" s="59">
        <v>0.4</v>
      </c>
      <c r="O22" s="59">
        <v>0.3</v>
      </c>
      <c r="P22" s="59">
        <v>0.4</v>
      </c>
      <c r="Q22" s="59">
        <v>0.3</v>
      </c>
      <c r="R22" s="59">
        <v>0.2</v>
      </c>
      <c r="S22" s="59">
        <v>0.2</v>
      </c>
      <c r="T22" s="59">
        <v>0.2</v>
      </c>
      <c r="U22" s="59">
        <v>0.2</v>
      </c>
      <c r="V22" s="59">
        <v>1.1</v>
      </c>
      <c r="W22" s="59">
        <v>0.8</v>
      </c>
      <c r="X22" s="59">
        <v>0.2</v>
      </c>
      <c r="Y22" s="59">
        <v>0.1</v>
      </c>
      <c r="Z22" s="70" t="s">
        <v>102</v>
      </c>
      <c r="AA22" s="70" t="s">
        <v>102</v>
      </c>
      <c r="AB22" s="70" t="s">
        <v>102</v>
      </c>
      <c r="AC22" s="70" t="s">
        <v>102</v>
      </c>
      <c r="AD22" s="70" t="s">
        <v>102</v>
      </c>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70"/>
      <c r="BE22" s="70"/>
      <c r="BF22" s="70"/>
      <c r="BG22" s="70"/>
      <c r="BH22" s="70"/>
      <c r="BI22" s="55"/>
    </row>
    <row r="23" spans="1:61" ht="11.25" customHeight="1">
      <c r="A23" s="53" t="s">
        <v>66</v>
      </c>
      <c r="B23" s="70" t="s">
        <v>102</v>
      </c>
      <c r="C23" s="70" t="s">
        <v>102</v>
      </c>
      <c r="D23" s="70" t="s">
        <v>102</v>
      </c>
      <c r="E23" s="70" t="s">
        <v>102</v>
      </c>
      <c r="F23" s="70" t="s">
        <v>102</v>
      </c>
      <c r="G23" s="70" t="s">
        <v>102</v>
      </c>
      <c r="H23" s="70" t="s">
        <v>102</v>
      </c>
      <c r="I23" s="70" t="s">
        <v>102</v>
      </c>
      <c r="J23" s="70" t="s">
        <v>102</v>
      </c>
      <c r="K23" s="70" t="s">
        <v>102</v>
      </c>
      <c r="L23" s="70" t="s">
        <v>102</v>
      </c>
      <c r="M23" s="70" t="s">
        <v>102</v>
      </c>
      <c r="N23" s="70" t="s">
        <v>102</v>
      </c>
      <c r="O23" s="70" t="s">
        <v>102</v>
      </c>
      <c r="P23" s="70" t="s">
        <v>102</v>
      </c>
      <c r="Q23" s="70" t="s">
        <v>102</v>
      </c>
      <c r="R23" s="70" t="s">
        <v>102</v>
      </c>
      <c r="S23" s="70" t="s">
        <v>102</v>
      </c>
      <c r="T23" s="70" t="s">
        <v>102</v>
      </c>
      <c r="U23" s="70" t="s">
        <v>102</v>
      </c>
      <c r="V23" s="70" t="s">
        <v>102</v>
      </c>
      <c r="W23" s="70" t="s">
        <v>102</v>
      </c>
      <c r="X23" s="70" t="s">
        <v>102</v>
      </c>
      <c r="Y23" s="70" t="s">
        <v>102</v>
      </c>
      <c r="Z23" s="70" t="s">
        <v>102</v>
      </c>
      <c r="AA23" s="70" t="s">
        <v>102</v>
      </c>
      <c r="AB23" s="70" t="s">
        <v>102</v>
      </c>
      <c r="AC23" s="59">
        <v>0.1</v>
      </c>
      <c r="AD23" s="59">
        <v>0.1</v>
      </c>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55"/>
      <c r="BH23" s="55"/>
      <c r="BI23" s="55"/>
    </row>
    <row r="24" spans="1:61" ht="11.25" customHeight="1">
      <c r="A24" s="53" t="s">
        <v>67</v>
      </c>
      <c r="B24" s="59">
        <v>0.2</v>
      </c>
      <c r="C24" s="59">
        <v>0.2</v>
      </c>
      <c r="D24" s="59">
        <v>0.2</v>
      </c>
      <c r="E24" s="59">
        <v>0.3</v>
      </c>
      <c r="F24" s="59">
        <v>0.4</v>
      </c>
      <c r="G24" s="59">
        <v>0.5</v>
      </c>
      <c r="H24" s="59">
        <v>0.9</v>
      </c>
      <c r="I24" s="59">
        <v>1.2</v>
      </c>
      <c r="J24" s="59">
        <v>1.4</v>
      </c>
      <c r="K24" s="59">
        <v>1.6</v>
      </c>
      <c r="L24" s="59">
        <v>2</v>
      </c>
      <c r="M24" s="59">
        <v>2.1</v>
      </c>
      <c r="N24" s="59">
        <v>2.2</v>
      </c>
      <c r="O24" s="59">
        <v>2.8</v>
      </c>
      <c r="P24" s="59">
        <v>3.2</v>
      </c>
      <c r="Q24" s="59">
        <v>3.4</v>
      </c>
      <c r="R24" s="59">
        <v>3</v>
      </c>
      <c r="S24" s="59">
        <v>2.7</v>
      </c>
      <c r="T24" s="59">
        <v>2.3</v>
      </c>
      <c r="U24" s="59">
        <v>1.6</v>
      </c>
      <c r="V24" s="59">
        <v>1.1</v>
      </c>
      <c r="W24" s="59">
        <v>1</v>
      </c>
      <c r="X24" s="59">
        <v>0.9</v>
      </c>
      <c r="Y24" s="59">
        <v>1.1</v>
      </c>
      <c r="Z24" s="59">
        <v>1.3</v>
      </c>
      <c r="AA24" s="59">
        <v>1.1</v>
      </c>
      <c r="AB24" s="59">
        <v>1</v>
      </c>
      <c r="AC24" s="59">
        <v>1.2</v>
      </c>
      <c r="AD24" s="59">
        <v>1.4</v>
      </c>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row>
    <row r="25" spans="1:61" ht="11.25" customHeight="1">
      <c r="A25" s="53" t="s">
        <v>68</v>
      </c>
      <c r="B25" s="59">
        <v>0.1</v>
      </c>
      <c r="C25" s="59">
        <v>0.1</v>
      </c>
      <c r="D25" s="59">
        <v>0.5</v>
      </c>
      <c r="E25" s="59">
        <v>0.4</v>
      </c>
      <c r="F25" s="59">
        <v>0.1</v>
      </c>
      <c r="G25" s="59">
        <v>0</v>
      </c>
      <c r="H25" s="59">
        <v>0.1</v>
      </c>
      <c r="I25" s="59">
        <v>0.2</v>
      </c>
      <c r="J25" s="59">
        <v>0.5</v>
      </c>
      <c r="K25" s="59">
        <v>0.6</v>
      </c>
      <c r="L25" s="59">
        <v>0.9</v>
      </c>
      <c r="M25" s="59">
        <v>0.8</v>
      </c>
      <c r="N25" s="59">
        <v>1.4</v>
      </c>
      <c r="O25" s="59">
        <v>1.7</v>
      </c>
      <c r="P25" s="59">
        <v>1.8</v>
      </c>
      <c r="Q25" s="59">
        <v>2</v>
      </c>
      <c r="R25" s="59">
        <v>1.8</v>
      </c>
      <c r="S25" s="59">
        <v>0.9</v>
      </c>
      <c r="T25" s="59">
        <v>0.1</v>
      </c>
      <c r="U25" s="70" t="s">
        <v>102</v>
      </c>
      <c r="V25" s="59">
        <v>0.3</v>
      </c>
      <c r="W25" s="59">
        <v>0.4</v>
      </c>
      <c r="X25" s="59">
        <v>3.8</v>
      </c>
      <c r="Y25" s="59">
        <v>9.8</v>
      </c>
      <c r="Z25" s="59">
        <v>12.1</v>
      </c>
      <c r="AA25" s="59">
        <v>12.7</v>
      </c>
      <c r="AB25" s="59">
        <v>13.6</v>
      </c>
      <c r="AC25" s="59">
        <v>16.1</v>
      </c>
      <c r="AD25" s="59">
        <v>11.7</v>
      </c>
      <c r="AF25" s="55"/>
      <c r="AG25" s="55"/>
      <c r="AH25" s="55"/>
      <c r="AI25" s="55"/>
      <c r="AJ25" s="55"/>
      <c r="AK25" s="55"/>
      <c r="AL25" s="55"/>
      <c r="AM25" s="55"/>
      <c r="AN25" s="55"/>
      <c r="AO25" s="55"/>
      <c r="AP25" s="55"/>
      <c r="AQ25" s="55"/>
      <c r="AR25" s="55"/>
      <c r="AS25" s="55"/>
      <c r="AT25" s="55"/>
      <c r="AU25" s="55"/>
      <c r="AV25" s="55"/>
      <c r="AW25" s="55"/>
      <c r="AX25" s="55"/>
      <c r="AY25" s="70"/>
      <c r="AZ25" s="55"/>
      <c r="BA25" s="55"/>
      <c r="BB25" s="55"/>
      <c r="BC25" s="55"/>
      <c r="BD25" s="55"/>
      <c r="BE25" s="55"/>
      <c r="BF25" s="55"/>
      <c r="BG25" s="55"/>
      <c r="BH25" s="55"/>
      <c r="BI25" s="55"/>
    </row>
    <row r="26" spans="1:61" ht="11.25" customHeight="1">
      <c r="A26" s="53" t="s">
        <v>69</v>
      </c>
      <c r="B26" s="70" t="s">
        <v>102</v>
      </c>
      <c r="C26" s="70" t="s">
        <v>102</v>
      </c>
      <c r="D26" s="70" t="s">
        <v>102</v>
      </c>
      <c r="E26" s="70" t="s">
        <v>102</v>
      </c>
      <c r="F26" s="70" t="s">
        <v>102</v>
      </c>
      <c r="G26" s="70" t="s">
        <v>102</v>
      </c>
      <c r="H26" s="70" t="s">
        <v>102</v>
      </c>
      <c r="I26" s="70" t="s">
        <v>102</v>
      </c>
      <c r="J26" s="70" t="s">
        <v>102</v>
      </c>
      <c r="K26" s="70" t="s">
        <v>102</v>
      </c>
      <c r="L26" s="70" t="s">
        <v>102</v>
      </c>
      <c r="M26" s="70" t="s">
        <v>102</v>
      </c>
      <c r="N26" s="59">
        <v>0.1</v>
      </c>
      <c r="O26" s="59">
        <v>0.1</v>
      </c>
      <c r="P26" s="59">
        <v>0.1</v>
      </c>
      <c r="Q26" s="59">
        <v>0.1</v>
      </c>
      <c r="R26" s="59">
        <v>0.1</v>
      </c>
      <c r="S26" s="70" t="s">
        <v>102</v>
      </c>
      <c r="T26" s="70" t="s">
        <v>102</v>
      </c>
      <c r="U26" s="70" t="s">
        <v>102</v>
      </c>
      <c r="V26" s="70" t="s">
        <v>102</v>
      </c>
      <c r="W26" s="70" t="s">
        <v>102</v>
      </c>
      <c r="X26" s="59">
        <v>0.1</v>
      </c>
      <c r="Y26" s="59">
        <v>0.1</v>
      </c>
      <c r="Z26" s="70" t="s">
        <v>102</v>
      </c>
      <c r="AA26" s="70" t="s">
        <v>102</v>
      </c>
      <c r="AB26" s="70" t="s">
        <v>102</v>
      </c>
      <c r="AC26" s="70" t="s">
        <v>102</v>
      </c>
      <c r="AD26" s="59">
        <v>0.1</v>
      </c>
      <c r="AF26" s="70"/>
      <c r="AG26" s="70"/>
      <c r="AH26" s="70"/>
      <c r="AI26" s="70"/>
      <c r="AJ26" s="70"/>
      <c r="AK26" s="70"/>
      <c r="AL26" s="70"/>
      <c r="AM26" s="70"/>
      <c r="AN26" s="70"/>
      <c r="AO26" s="70"/>
      <c r="AP26" s="70"/>
      <c r="AQ26" s="70"/>
      <c r="AR26" s="55"/>
      <c r="AS26" s="55"/>
      <c r="AT26" s="55"/>
      <c r="AU26" s="55"/>
      <c r="AV26" s="55"/>
      <c r="AW26" s="70"/>
      <c r="AX26" s="70"/>
      <c r="AY26" s="70"/>
      <c r="AZ26" s="70"/>
      <c r="BA26" s="70"/>
      <c r="BB26" s="55"/>
      <c r="BC26" s="55"/>
      <c r="BD26" s="70"/>
      <c r="BE26" s="70"/>
      <c r="BF26" s="70"/>
      <c r="BG26" s="70"/>
      <c r="BH26" s="55"/>
      <c r="BI26" s="55"/>
    </row>
    <row r="27" spans="1:61" ht="11.25" customHeight="1">
      <c r="A27" s="53" t="s">
        <v>70</v>
      </c>
      <c r="B27" s="59">
        <v>19.8</v>
      </c>
      <c r="C27" s="59">
        <v>21.9</v>
      </c>
      <c r="D27" s="59">
        <v>24.8</v>
      </c>
      <c r="E27" s="59">
        <v>24.5</v>
      </c>
      <c r="F27" s="59">
        <v>24.7</v>
      </c>
      <c r="G27" s="59">
        <v>23.6</v>
      </c>
      <c r="H27" s="59">
        <v>28.5</v>
      </c>
      <c r="I27" s="59">
        <v>30.1</v>
      </c>
      <c r="J27" s="59">
        <v>31.4</v>
      </c>
      <c r="K27" s="59">
        <v>29.9</v>
      </c>
      <c r="L27" s="59">
        <v>30</v>
      </c>
      <c r="M27" s="59">
        <v>30.9</v>
      </c>
      <c r="N27" s="59">
        <v>33.8</v>
      </c>
      <c r="O27" s="59">
        <v>39.1</v>
      </c>
      <c r="P27" s="59">
        <v>34.7</v>
      </c>
      <c r="Q27" s="59">
        <v>43.3</v>
      </c>
      <c r="R27" s="59">
        <v>55.7</v>
      </c>
      <c r="S27" s="59">
        <v>83.2</v>
      </c>
      <c r="T27" s="59">
        <v>119.9</v>
      </c>
      <c r="U27" s="59">
        <v>145.1</v>
      </c>
      <c r="V27" s="59">
        <v>168.9</v>
      </c>
      <c r="W27" s="59">
        <v>198.7</v>
      </c>
      <c r="X27" s="59">
        <v>239.3</v>
      </c>
      <c r="Y27" s="59">
        <v>296.1</v>
      </c>
      <c r="Z27" s="59">
        <v>374.6</v>
      </c>
      <c r="AA27" s="59">
        <v>431.5</v>
      </c>
      <c r="AB27" s="59">
        <v>446.9</v>
      </c>
      <c r="AC27" s="59">
        <v>398.8</v>
      </c>
      <c r="AD27" s="59">
        <v>398.2</v>
      </c>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row>
    <row r="28" spans="1:30" ht="11.25" customHeight="1">
      <c r="A28" s="61" t="s">
        <v>48</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row>
    <row r="29" spans="1:61" ht="11.25" customHeight="1">
      <c r="A29" s="53" t="s">
        <v>71</v>
      </c>
      <c r="B29" s="59">
        <v>3.9</v>
      </c>
      <c r="C29" s="59">
        <v>4.3</v>
      </c>
      <c r="D29" s="59">
        <v>4.6</v>
      </c>
      <c r="E29" s="59">
        <v>4.5</v>
      </c>
      <c r="F29" s="59">
        <v>5.3</v>
      </c>
      <c r="G29" s="59">
        <v>6.1</v>
      </c>
      <c r="H29" s="59">
        <v>5.9</v>
      </c>
      <c r="I29" s="59">
        <v>6.2</v>
      </c>
      <c r="J29" s="59">
        <v>6.8</v>
      </c>
      <c r="K29" s="59">
        <v>7</v>
      </c>
      <c r="L29" s="59">
        <v>6.3</v>
      </c>
      <c r="M29" s="59">
        <v>6.5</v>
      </c>
      <c r="N29" s="59">
        <v>6.8</v>
      </c>
      <c r="O29" s="59">
        <v>7</v>
      </c>
      <c r="P29" s="59">
        <v>7.3</v>
      </c>
      <c r="Q29" s="59">
        <v>7.4</v>
      </c>
      <c r="R29" s="59">
        <v>7.6</v>
      </c>
      <c r="S29" s="59">
        <v>7.9</v>
      </c>
      <c r="T29" s="59">
        <v>8.4</v>
      </c>
      <c r="U29" s="59">
        <v>9.7</v>
      </c>
      <c r="V29" s="59">
        <v>9.3</v>
      </c>
      <c r="W29" s="59">
        <v>9.4</v>
      </c>
      <c r="X29" s="59">
        <v>9.7</v>
      </c>
      <c r="Y29" s="59">
        <v>9.8</v>
      </c>
      <c r="Z29" s="59">
        <v>9.9</v>
      </c>
      <c r="AA29" s="59">
        <v>9.9</v>
      </c>
      <c r="AB29" s="59">
        <v>9.9</v>
      </c>
      <c r="AC29" s="59">
        <v>10.2</v>
      </c>
      <c r="AD29" s="59">
        <v>9.9</v>
      </c>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row>
    <row r="30" spans="1:61" ht="11.25" customHeight="1">
      <c r="A30" s="53" t="s">
        <v>72</v>
      </c>
      <c r="B30" s="59">
        <v>1.2</v>
      </c>
      <c r="C30" s="59">
        <v>1.3</v>
      </c>
      <c r="D30" s="59">
        <v>1.6</v>
      </c>
      <c r="E30" s="59">
        <v>1.4</v>
      </c>
      <c r="F30" s="59">
        <v>1.6</v>
      </c>
      <c r="G30" s="59">
        <v>1.9</v>
      </c>
      <c r="H30" s="59">
        <v>1.8</v>
      </c>
      <c r="I30" s="59">
        <v>1.7</v>
      </c>
      <c r="J30" s="59">
        <v>1.7</v>
      </c>
      <c r="K30" s="59">
        <v>1.9</v>
      </c>
      <c r="L30" s="59">
        <v>1.8</v>
      </c>
      <c r="M30" s="59">
        <v>1.9</v>
      </c>
      <c r="N30" s="59">
        <v>1.9</v>
      </c>
      <c r="O30" s="59">
        <v>2</v>
      </c>
      <c r="P30" s="59">
        <v>2.1</v>
      </c>
      <c r="Q30" s="59">
        <v>2.3</v>
      </c>
      <c r="R30" s="59">
        <v>2.2</v>
      </c>
      <c r="S30" s="59">
        <v>2.1</v>
      </c>
      <c r="T30" s="59">
        <v>2.1</v>
      </c>
      <c r="U30" s="59">
        <v>2.1</v>
      </c>
      <c r="V30" s="59">
        <v>1.9</v>
      </c>
      <c r="W30" s="59">
        <v>1.8</v>
      </c>
      <c r="X30" s="59">
        <v>1.9</v>
      </c>
      <c r="Y30" s="59">
        <v>1.7</v>
      </c>
      <c r="Z30" s="59">
        <v>1.6</v>
      </c>
      <c r="AA30" s="59">
        <v>1.6</v>
      </c>
      <c r="AB30" s="59">
        <v>1.7</v>
      </c>
      <c r="AC30" s="59">
        <v>1.7</v>
      </c>
      <c r="AD30" s="59">
        <v>1.7</v>
      </c>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row>
    <row r="31" spans="1:61" ht="11.25" customHeight="1">
      <c r="A31" s="53" t="s">
        <v>73</v>
      </c>
      <c r="B31" s="59">
        <v>5.1</v>
      </c>
      <c r="C31" s="59">
        <v>5.6</v>
      </c>
      <c r="D31" s="59">
        <v>6.2</v>
      </c>
      <c r="E31" s="59">
        <v>5.9</v>
      </c>
      <c r="F31" s="59">
        <v>6.9</v>
      </c>
      <c r="G31" s="59">
        <v>8</v>
      </c>
      <c r="H31" s="59">
        <v>7.7</v>
      </c>
      <c r="I31" s="59">
        <v>7.9</v>
      </c>
      <c r="J31" s="59">
        <v>8.5</v>
      </c>
      <c r="K31" s="59">
        <v>8.9</v>
      </c>
      <c r="L31" s="59">
        <v>8.1</v>
      </c>
      <c r="M31" s="59">
        <v>8.4</v>
      </c>
      <c r="N31" s="59">
        <v>8.7</v>
      </c>
      <c r="O31" s="59">
        <v>9</v>
      </c>
      <c r="P31" s="59">
        <v>9.4</v>
      </c>
      <c r="Q31" s="59">
        <v>9.7</v>
      </c>
      <c r="R31" s="59">
        <v>9.8</v>
      </c>
      <c r="S31" s="59">
        <v>10</v>
      </c>
      <c r="T31" s="59">
        <v>10.5</v>
      </c>
      <c r="U31" s="59">
        <v>11.8</v>
      </c>
      <c r="V31" s="59">
        <v>11.2</v>
      </c>
      <c r="W31" s="59">
        <v>11.2</v>
      </c>
      <c r="X31" s="59">
        <v>11.6</v>
      </c>
      <c r="Y31" s="59">
        <v>11.5</v>
      </c>
      <c r="Z31" s="59">
        <v>11.5</v>
      </c>
      <c r="AA31" s="59">
        <v>11.5</v>
      </c>
      <c r="AB31" s="59">
        <v>11.6</v>
      </c>
      <c r="AC31" s="59">
        <v>11.9</v>
      </c>
      <c r="AD31" s="59">
        <v>11.6</v>
      </c>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row>
    <row r="32" spans="1:61" ht="11.25" customHeight="1">
      <c r="A32" s="66" t="s">
        <v>49</v>
      </c>
      <c r="B32" s="56">
        <v>707.5</v>
      </c>
      <c r="C32" s="56">
        <v>710.5</v>
      </c>
      <c r="D32" s="56">
        <v>710.1</v>
      </c>
      <c r="E32" s="56">
        <v>701.2</v>
      </c>
      <c r="F32" s="56">
        <v>720.3</v>
      </c>
      <c r="G32" s="56">
        <v>785.5</v>
      </c>
      <c r="H32" s="56">
        <v>819.4</v>
      </c>
      <c r="I32" s="56">
        <v>865.3</v>
      </c>
      <c r="J32" s="56">
        <v>1001.1</v>
      </c>
      <c r="K32" s="56">
        <v>1064.2</v>
      </c>
      <c r="L32" s="56">
        <v>1160.2</v>
      </c>
      <c r="M32" s="56">
        <v>1304.1</v>
      </c>
      <c r="N32" s="56">
        <v>1416.6</v>
      </c>
      <c r="O32" s="56">
        <v>1730.3</v>
      </c>
      <c r="P32" s="56">
        <v>2074.6</v>
      </c>
      <c r="Q32" s="56">
        <v>2393.1</v>
      </c>
      <c r="R32" s="56">
        <v>2608.6</v>
      </c>
      <c r="S32" s="56">
        <v>2936.5</v>
      </c>
      <c r="T32" s="56">
        <v>3368.9</v>
      </c>
      <c r="U32" s="56">
        <v>3694.6</v>
      </c>
      <c r="V32" s="56">
        <v>3696.8</v>
      </c>
      <c r="W32" s="56">
        <v>4426.3</v>
      </c>
      <c r="X32" s="56">
        <v>4432</v>
      </c>
      <c r="Y32" s="56">
        <v>4360.5</v>
      </c>
      <c r="Z32" s="56">
        <v>4557.2</v>
      </c>
      <c r="AA32" s="56">
        <v>5001.3</v>
      </c>
      <c r="AB32" s="56">
        <v>5568.8</v>
      </c>
      <c r="AC32" s="56">
        <v>5817.4</v>
      </c>
      <c r="AD32" s="56">
        <v>6412.8</v>
      </c>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row>
    <row r="33" spans="2:30" ht="11.25" customHeight="1">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row>
    <row r="34" spans="1:30" ht="11.25" customHeight="1">
      <c r="A34" t="s">
        <v>17</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row>
    <row r="35" spans="2:30" ht="11.25" customHeight="1">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row>
    <row r="36" spans="1:2" ht="11.25" customHeight="1">
      <c r="A36" s="77" t="s">
        <v>18</v>
      </c>
      <c r="B36" s="77"/>
    </row>
    <row r="37" s="4" customFormat="1" ht="11.25"/>
    <row r="38" s="4" customFormat="1" ht="11.25"/>
    <row r="39" s="4" customFormat="1" ht="11.25"/>
    <row r="40" s="4" customFormat="1" ht="11.25"/>
    <row r="41" s="4" customFormat="1" ht="11.25"/>
  </sheetData>
  <sheetProtection/>
  <mergeCells count="5">
    <mergeCell ref="A1:F1"/>
    <mergeCell ref="A36:B36"/>
    <mergeCell ref="A2:G2"/>
    <mergeCell ref="A3:G3"/>
    <mergeCell ref="A4:G4"/>
  </mergeCells>
  <conditionalFormatting sqref="G24">
    <cfRule type="cellIs" priority="1" dxfId="1" operator="equal" stopIfTrue="1">
      <formula>0</formula>
    </cfRule>
  </conditionalFormatting>
  <hyperlinks>
    <hyperlink ref="A36:B36" r:id="rId1" display="© Commonwealth of Australia 2017"/>
  </hyperlinks>
  <printOptions gridLines="1"/>
  <pageMargins left="0.14" right="0.12" top="0.29" bottom="0.22" header="0.22" footer="0.18"/>
  <pageSetup fitToHeight="1" fitToWidth="1" horizontalDpi="600" verticalDpi="600" orientation="landscape" paperSize="9" scale="63" r:id="rId3"/>
  <drawing r:id="rId2"/>
</worksheet>
</file>

<file path=xl/worksheets/sheet5.xml><?xml version="1.0" encoding="utf-8"?>
<worksheet xmlns="http://schemas.openxmlformats.org/spreadsheetml/2006/main" xmlns:r="http://schemas.openxmlformats.org/officeDocument/2006/relationships">
  <sheetPr>
    <pageSetUpPr fitToPage="1"/>
  </sheetPr>
  <dimension ref="A1:BI45"/>
  <sheetViews>
    <sheetView zoomScalePageLayoutView="0" workbookViewId="0" topLeftCell="A1">
      <pane ySplit="5" topLeftCell="A6" activePane="bottomLeft" state="frozen"/>
      <selection pane="topLeft" activeCell="A1" sqref="A1"/>
      <selection pane="bottomLeft" activeCell="A2" sqref="A2:K2"/>
    </sheetView>
  </sheetViews>
  <sheetFormatPr defaultColWidth="9.33203125" defaultRowHeight="11.25"/>
  <cols>
    <col min="1" max="1" width="27.5" style="0" customWidth="1"/>
    <col min="2" max="2" width="10.83203125" style="0" customWidth="1"/>
    <col min="3" max="6" width="10.33203125" style="0" customWidth="1"/>
    <col min="7" max="7" width="11.33203125" style="0" customWidth="1"/>
    <col min="8" max="31" width="10.33203125" style="0" customWidth="1"/>
    <col min="33" max="61" width="11.66015625" style="0" bestFit="1" customWidth="1"/>
  </cols>
  <sheetData>
    <row r="1" spans="1:7" s="13" customFormat="1" ht="60" customHeight="1">
      <c r="A1" s="76" t="s">
        <v>6</v>
      </c>
      <c r="B1" s="76"/>
      <c r="C1" s="76"/>
      <c r="D1" s="76"/>
      <c r="E1" s="76"/>
      <c r="F1" s="76"/>
      <c r="G1" s="76"/>
    </row>
    <row r="2" spans="1:11" s="30" customFormat="1" ht="19.5" customHeight="1">
      <c r="A2" s="82" t="s">
        <v>106</v>
      </c>
      <c r="B2" s="82"/>
      <c r="C2" s="82"/>
      <c r="D2" s="82"/>
      <c r="E2" s="82"/>
      <c r="F2" s="82"/>
      <c r="G2" s="82"/>
      <c r="H2" s="82"/>
      <c r="I2" s="82"/>
      <c r="J2" s="82"/>
      <c r="K2" s="82"/>
    </row>
    <row r="3" spans="1:11" s="30" customFormat="1" ht="12.75" customHeight="1">
      <c r="A3" s="83" t="s">
        <v>19</v>
      </c>
      <c r="B3" s="83"/>
      <c r="C3" s="83"/>
      <c r="D3" s="83"/>
      <c r="E3" s="83"/>
      <c r="F3" s="83"/>
      <c r="G3" s="83"/>
      <c r="H3" s="83"/>
      <c r="I3" s="83"/>
      <c r="J3" s="83"/>
      <c r="K3" s="83"/>
    </row>
    <row r="4" spans="1:11" s="11" customFormat="1" ht="19.5" customHeight="1">
      <c r="A4" s="84" t="s">
        <v>97</v>
      </c>
      <c r="B4" s="84"/>
      <c r="C4" s="84"/>
      <c r="D4" s="84"/>
      <c r="E4" s="84"/>
      <c r="F4" s="84"/>
      <c r="G4" s="84"/>
      <c r="H4" s="84"/>
      <c r="I4" s="84"/>
      <c r="J4" s="84"/>
      <c r="K4" s="84"/>
    </row>
    <row r="5" spans="2:31" ht="11.25" customHeight="1">
      <c r="B5" s="62" t="s">
        <v>74</v>
      </c>
      <c r="C5" s="62" t="s">
        <v>21</v>
      </c>
      <c r="D5" s="62" t="s">
        <v>22</v>
      </c>
      <c r="E5" s="62" t="s">
        <v>23</v>
      </c>
      <c r="F5" s="62" t="s">
        <v>24</v>
      </c>
      <c r="G5" s="62" t="s">
        <v>25</v>
      </c>
      <c r="H5" s="62" t="s">
        <v>26</v>
      </c>
      <c r="I5" s="62" t="s">
        <v>27</v>
      </c>
      <c r="J5" s="62" t="s">
        <v>28</v>
      </c>
      <c r="K5" s="62" t="s">
        <v>29</v>
      </c>
      <c r="L5" s="62" t="s">
        <v>30</v>
      </c>
      <c r="M5" s="62" t="s">
        <v>31</v>
      </c>
      <c r="N5" s="62" t="s">
        <v>110</v>
      </c>
      <c r="O5" s="62" t="s">
        <v>32</v>
      </c>
      <c r="P5" s="62" t="s">
        <v>33</v>
      </c>
      <c r="Q5" s="62" t="s">
        <v>34</v>
      </c>
      <c r="R5" s="62" t="s">
        <v>35</v>
      </c>
      <c r="S5" s="62" t="s">
        <v>36</v>
      </c>
      <c r="T5" s="62" t="s">
        <v>37</v>
      </c>
      <c r="U5" s="62" t="s">
        <v>38</v>
      </c>
      <c r="V5" s="62" t="s">
        <v>39</v>
      </c>
      <c r="W5" s="62" t="s">
        <v>13</v>
      </c>
      <c r="X5" s="62" t="s">
        <v>12</v>
      </c>
      <c r="Y5" s="62" t="s">
        <v>11</v>
      </c>
      <c r="Z5" s="62" t="s">
        <v>10</v>
      </c>
      <c r="AA5" s="62" t="s">
        <v>9</v>
      </c>
      <c r="AB5" s="62" t="s">
        <v>8</v>
      </c>
      <c r="AC5" s="62" t="s">
        <v>7</v>
      </c>
      <c r="AD5" s="62" t="s">
        <v>14</v>
      </c>
      <c r="AE5" s="62" t="s">
        <v>40</v>
      </c>
    </row>
    <row r="6" spans="1:31" ht="11.25" customHeight="1">
      <c r="A6" s="66" t="s">
        <v>47</v>
      </c>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row>
    <row r="7" spans="1:61" ht="11.25" customHeight="1">
      <c r="A7" s="53" t="s">
        <v>51</v>
      </c>
      <c r="B7" s="54" t="s">
        <v>75</v>
      </c>
      <c r="C7" s="59">
        <v>1051</v>
      </c>
      <c r="D7" s="59">
        <v>994</v>
      </c>
      <c r="E7" s="59">
        <v>941</v>
      </c>
      <c r="F7" s="59">
        <v>938.5</v>
      </c>
      <c r="G7" s="59">
        <v>978</v>
      </c>
      <c r="H7" s="59">
        <v>998.9</v>
      </c>
      <c r="I7" s="59">
        <v>1108.6</v>
      </c>
      <c r="J7" s="59">
        <v>1231.6</v>
      </c>
      <c r="K7" s="59">
        <v>1285.5</v>
      </c>
      <c r="L7" s="59">
        <v>1391.2</v>
      </c>
      <c r="M7" s="59">
        <v>1696.5</v>
      </c>
      <c r="N7" s="59">
        <v>1944</v>
      </c>
      <c r="O7" s="59">
        <v>2051</v>
      </c>
      <c r="P7" s="59">
        <v>2390.1</v>
      </c>
      <c r="Q7" s="59">
        <v>2552.6</v>
      </c>
      <c r="R7" s="59">
        <v>2450.1</v>
      </c>
      <c r="S7" s="59">
        <v>2400.6</v>
      </c>
      <c r="T7" s="59">
        <v>2393.6</v>
      </c>
      <c r="U7" s="59">
        <v>2364</v>
      </c>
      <c r="V7" s="59">
        <v>2714.9</v>
      </c>
      <c r="W7" s="59">
        <v>3026.6</v>
      </c>
      <c r="X7" s="59">
        <v>2916.2</v>
      </c>
      <c r="Y7" s="59">
        <v>2803.9</v>
      </c>
      <c r="Z7" s="59">
        <v>2643.6</v>
      </c>
      <c r="AA7" s="59">
        <v>2430.5</v>
      </c>
      <c r="AB7" s="59">
        <v>2608.1</v>
      </c>
      <c r="AC7" s="59">
        <v>2958.7</v>
      </c>
      <c r="AD7" s="59">
        <v>3022.5</v>
      </c>
      <c r="AE7" s="59">
        <v>3092.4</v>
      </c>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row>
    <row r="8" spans="1:61" ht="11.25" customHeight="1">
      <c r="A8" s="61"/>
      <c r="B8" s="54" t="s">
        <v>76</v>
      </c>
      <c r="C8" s="59">
        <v>40810.3</v>
      </c>
      <c r="D8" s="59">
        <v>38597</v>
      </c>
      <c r="E8" s="59">
        <v>36539</v>
      </c>
      <c r="F8" s="59">
        <v>36442</v>
      </c>
      <c r="G8" s="59">
        <v>37975.7</v>
      </c>
      <c r="H8" s="59">
        <v>38787.3</v>
      </c>
      <c r="I8" s="59">
        <v>43046.9</v>
      </c>
      <c r="J8" s="59">
        <v>47823</v>
      </c>
      <c r="K8" s="59">
        <v>49916</v>
      </c>
      <c r="L8" s="59">
        <v>54020.3</v>
      </c>
      <c r="M8" s="59">
        <v>65875.1</v>
      </c>
      <c r="N8" s="59">
        <v>75485.5</v>
      </c>
      <c r="O8" s="59">
        <v>79640.3</v>
      </c>
      <c r="P8" s="59">
        <v>92807.6</v>
      </c>
      <c r="Q8" s="59">
        <v>99117.5</v>
      </c>
      <c r="R8" s="59">
        <v>95137.4</v>
      </c>
      <c r="S8" s="59">
        <v>93215.3</v>
      </c>
      <c r="T8" s="59">
        <v>92943.5</v>
      </c>
      <c r="U8" s="59">
        <v>91794.1</v>
      </c>
      <c r="V8" s="59">
        <v>105419.6</v>
      </c>
      <c r="W8" s="59">
        <v>117522.9</v>
      </c>
      <c r="X8" s="59">
        <v>113236</v>
      </c>
      <c r="Y8" s="59">
        <v>108875.4</v>
      </c>
      <c r="Z8" s="59">
        <v>102651</v>
      </c>
      <c r="AA8" s="59">
        <v>94376.3</v>
      </c>
      <c r="AB8" s="59">
        <v>101272.5</v>
      </c>
      <c r="AC8" s="59">
        <v>114886.3</v>
      </c>
      <c r="AD8" s="59">
        <v>117363.7</v>
      </c>
      <c r="AE8" s="59">
        <v>120077.9</v>
      </c>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row>
    <row r="9" spans="1:61" ht="11.25" customHeight="1">
      <c r="A9" s="53" t="s">
        <v>52</v>
      </c>
      <c r="B9" s="54" t="s">
        <v>15</v>
      </c>
      <c r="C9" s="59">
        <v>250.5</v>
      </c>
      <c r="D9" s="59">
        <v>257.5</v>
      </c>
      <c r="E9" s="59">
        <v>265</v>
      </c>
      <c r="F9" s="59">
        <v>264</v>
      </c>
      <c r="G9" s="59">
        <v>251</v>
      </c>
      <c r="H9" s="59">
        <v>244.6</v>
      </c>
      <c r="I9" s="59">
        <v>268.8</v>
      </c>
      <c r="J9" s="59">
        <v>283.6</v>
      </c>
      <c r="K9" s="59">
        <v>256</v>
      </c>
      <c r="L9" s="59">
        <v>250.4</v>
      </c>
      <c r="M9" s="59">
        <v>252.5</v>
      </c>
      <c r="N9" s="59">
        <v>227.6</v>
      </c>
      <c r="O9" s="59">
        <v>203.5</v>
      </c>
      <c r="P9" s="59">
        <v>199.3</v>
      </c>
      <c r="Q9" s="59">
        <v>190.4</v>
      </c>
      <c r="R9" s="59">
        <v>180.6</v>
      </c>
      <c r="S9" s="59">
        <v>179.3</v>
      </c>
      <c r="T9" s="59">
        <v>166.8</v>
      </c>
      <c r="U9" s="59">
        <v>161</v>
      </c>
      <c r="V9" s="59">
        <v>174.6</v>
      </c>
      <c r="W9" s="59">
        <v>178.6</v>
      </c>
      <c r="X9" s="59">
        <v>161.6</v>
      </c>
      <c r="Y9" s="59">
        <v>146.2</v>
      </c>
      <c r="Z9" s="59">
        <v>142.3</v>
      </c>
      <c r="AA9" s="59">
        <v>144.5</v>
      </c>
      <c r="AB9" s="59">
        <v>139.8</v>
      </c>
      <c r="AC9" s="59">
        <v>134.7</v>
      </c>
      <c r="AD9" s="59">
        <v>131.1</v>
      </c>
      <c r="AE9" s="59">
        <v>128.4</v>
      </c>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row>
    <row r="10" spans="1:61" ht="11.25" customHeight="1">
      <c r="A10" s="53"/>
      <c r="B10" s="54" t="s">
        <v>76</v>
      </c>
      <c r="C10" s="59">
        <v>9268.5</v>
      </c>
      <c r="D10" s="59">
        <v>9527.5</v>
      </c>
      <c r="E10" s="59">
        <v>9805</v>
      </c>
      <c r="F10" s="59">
        <v>9768</v>
      </c>
      <c r="G10" s="59">
        <v>9287</v>
      </c>
      <c r="H10" s="59">
        <v>9050.2</v>
      </c>
      <c r="I10" s="59">
        <v>9945.6</v>
      </c>
      <c r="J10" s="59">
        <v>10493.2</v>
      </c>
      <c r="K10" s="59">
        <v>9472</v>
      </c>
      <c r="L10" s="59">
        <v>9264.8</v>
      </c>
      <c r="M10" s="59">
        <v>9342.5</v>
      </c>
      <c r="N10" s="59">
        <v>8421.2</v>
      </c>
      <c r="O10" s="59">
        <v>7529.5</v>
      </c>
      <c r="P10" s="59">
        <v>7374.1</v>
      </c>
      <c r="Q10" s="59">
        <v>7044.8</v>
      </c>
      <c r="R10" s="59">
        <v>6682.2</v>
      </c>
      <c r="S10" s="59">
        <v>6634.1</v>
      </c>
      <c r="T10" s="59">
        <v>6171.6</v>
      </c>
      <c r="U10" s="59">
        <v>5957</v>
      </c>
      <c r="V10" s="59">
        <v>6460.2</v>
      </c>
      <c r="W10" s="59">
        <v>6608.2</v>
      </c>
      <c r="X10" s="59">
        <v>5979.2</v>
      </c>
      <c r="Y10" s="59">
        <v>5409.4</v>
      </c>
      <c r="Z10" s="59">
        <v>5265.1</v>
      </c>
      <c r="AA10" s="59">
        <v>5346.5</v>
      </c>
      <c r="AB10" s="59">
        <v>5172.6</v>
      </c>
      <c r="AC10" s="59">
        <v>4983.9</v>
      </c>
      <c r="AD10" s="59">
        <v>4850.7</v>
      </c>
      <c r="AE10" s="59">
        <v>4750.8</v>
      </c>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row>
    <row r="11" spans="1:61" ht="11.25" customHeight="1">
      <c r="A11" s="53" t="s">
        <v>53</v>
      </c>
      <c r="B11" s="54" t="s">
        <v>15</v>
      </c>
      <c r="C11" s="59">
        <v>120.5</v>
      </c>
      <c r="D11" s="59">
        <v>120.5</v>
      </c>
      <c r="E11" s="59">
        <v>118.5</v>
      </c>
      <c r="F11" s="59">
        <v>121</v>
      </c>
      <c r="G11" s="59">
        <v>128.5</v>
      </c>
      <c r="H11" s="59">
        <v>134.2</v>
      </c>
      <c r="I11" s="59">
        <v>140.3</v>
      </c>
      <c r="J11" s="59">
        <v>158.9</v>
      </c>
      <c r="K11" s="59">
        <v>177.7</v>
      </c>
      <c r="L11" s="59">
        <v>178.6</v>
      </c>
      <c r="M11" s="59">
        <v>214.9</v>
      </c>
      <c r="N11" s="59">
        <v>257.4</v>
      </c>
      <c r="O11" s="59">
        <v>270.9</v>
      </c>
      <c r="P11" s="59">
        <v>276.9</v>
      </c>
      <c r="Q11" s="59">
        <v>265.4</v>
      </c>
      <c r="R11" s="59">
        <v>245</v>
      </c>
      <c r="S11" s="59">
        <v>236.8</v>
      </c>
      <c r="T11" s="59">
        <v>234.7</v>
      </c>
      <c r="U11" s="59">
        <v>222.4</v>
      </c>
      <c r="V11" s="59">
        <v>274</v>
      </c>
      <c r="W11" s="59">
        <v>330.7</v>
      </c>
      <c r="X11" s="59">
        <v>330.2</v>
      </c>
      <c r="Y11" s="59">
        <v>321.7</v>
      </c>
      <c r="Z11" s="59">
        <v>308.3</v>
      </c>
      <c r="AA11" s="59">
        <v>289.9</v>
      </c>
      <c r="AB11" s="59">
        <v>291.4</v>
      </c>
      <c r="AC11" s="59">
        <v>315.8</v>
      </c>
      <c r="AD11" s="59">
        <v>327.3</v>
      </c>
      <c r="AE11" s="59">
        <v>329.1</v>
      </c>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row>
    <row r="12" spans="1:61" ht="11.25" customHeight="1">
      <c r="A12" s="53"/>
      <c r="B12" s="54" t="s">
        <v>76</v>
      </c>
      <c r="C12" s="59">
        <v>4458.5</v>
      </c>
      <c r="D12" s="59">
        <v>4458.5</v>
      </c>
      <c r="E12" s="59">
        <v>4384.5</v>
      </c>
      <c r="F12" s="59">
        <v>4477</v>
      </c>
      <c r="G12" s="59">
        <v>4754.5</v>
      </c>
      <c r="H12" s="59">
        <v>4965.4</v>
      </c>
      <c r="I12" s="59">
        <v>5191.1</v>
      </c>
      <c r="J12" s="59">
        <v>5879.3</v>
      </c>
      <c r="K12" s="59">
        <v>6574.9</v>
      </c>
      <c r="L12" s="59">
        <v>6608.2</v>
      </c>
      <c r="M12" s="59">
        <v>7951.3</v>
      </c>
      <c r="N12" s="59">
        <v>9523.8</v>
      </c>
      <c r="O12" s="59">
        <v>10023.3</v>
      </c>
      <c r="P12" s="59">
        <v>10245.3</v>
      </c>
      <c r="Q12" s="59">
        <v>9819.8</v>
      </c>
      <c r="R12" s="59">
        <v>9065</v>
      </c>
      <c r="S12" s="59">
        <v>8761.6</v>
      </c>
      <c r="T12" s="59">
        <v>8683.9</v>
      </c>
      <c r="U12" s="59">
        <v>8228.8</v>
      </c>
      <c r="V12" s="59">
        <v>10138</v>
      </c>
      <c r="W12" s="59">
        <v>12235.9</v>
      </c>
      <c r="X12" s="59">
        <v>12217.4</v>
      </c>
      <c r="Y12" s="59">
        <v>11902.9</v>
      </c>
      <c r="Z12" s="59">
        <v>11407.1</v>
      </c>
      <c r="AA12" s="59">
        <v>10726.3</v>
      </c>
      <c r="AB12" s="59">
        <v>10781.8</v>
      </c>
      <c r="AC12" s="59">
        <v>11684.6</v>
      </c>
      <c r="AD12" s="59">
        <v>12110.1</v>
      </c>
      <c r="AE12" s="59">
        <v>12176.7</v>
      </c>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row>
    <row r="13" spans="1:61" ht="11.25" customHeight="1">
      <c r="A13" s="53" t="s">
        <v>54</v>
      </c>
      <c r="B13" s="54" t="s">
        <v>15</v>
      </c>
      <c r="C13" s="59">
        <v>113.5</v>
      </c>
      <c r="D13" s="59">
        <v>122</v>
      </c>
      <c r="E13" s="59">
        <v>114</v>
      </c>
      <c r="F13" s="59">
        <v>122.5</v>
      </c>
      <c r="G13" s="59">
        <v>133</v>
      </c>
      <c r="H13" s="59">
        <v>134</v>
      </c>
      <c r="I13" s="59">
        <v>139.9</v>
      </c>
      <c r="J13" s="59">
        <v>141.8</v>
      </c>
      <c r="K13" s="59">
        <v>151.7</v>
      </c>
      <c r="L13" s="59">
        <v>169.1</v>
      </c>
      <c r="M13" s="59">
        <v>201</v>
      </c>
      <c r="N13" s="59">
        <v>240</v>
      </c>
      <c r="O13" s="59">
        <v>264.5</v>
      </c>
      <c r="P13" s="59">
        <v>280</v>
      </c>
      <c r="Q13" s="59">
        <v>271</v>
      </c>
      <c r="R13" s="59">
        <v>229.8</v>
      </c>
      <c r="S13" s="59">
        <v>200.4</v>
      </c>
      <c r="T13" s="59">
        <v>199.9</v>
      </c>
      <c r="U13" s="59">
        <v>189.9</v>
      </c>
      <c r="V13" s="59">
        <v>173.8</v>
      </c>
      <c r="W13" s="59">
        <v>161.9</v>
      </c>
      <c r="X13" s="59">
        <v>152.8</v>
      </c>
      <c r="Y13" s="59">
        <v>146</v>
      </c>
      <c r="Z13" s="59">
        <v>144.4</v>
      </c>
      <c r="AA13" s="59">
        <v>145.9</v>
      </c>
      <c r="AB13" s="59">
        <v>150.1</v>
      </c>
      <c r="AC13" s="59">
        <v>153.9</v>
      </c>
      <c r="AD13" s="59">
        <v>156.6</v>
      </c>
      <c r="AE13" s="59">
        <v>158.8</v>
      </c>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row>
    <row r="14" spans="1:61" ht="11.25" customHeight="1">
      <c r="A14" s="53"/>
      <c r="B14" s="54" t="s">
        <v>76</v>
      </c>
      <c r="C14" s="59">
        <v>3007.8</v>
      </c>
      <c r="D14" s="59">
        <v>3233</v>
      </c>
      <c r="E14" s="59">
        <v>3021</v>
      </c>
      <c r="F14" s="59">
        <v>3246.3</v>
      </c>
      <c r="G14" s="59">
        <v>3524.5</v>
      </c>
      <c r="H14" s="59">
        <v>3551</v>
      </c>
      <c r="I14" s="59">
        <v>3707.4</v>
      </c>
      <c r="J14" s="59">
        <v>3757.7</v>
      </c>
      <c r="K14" s="59">
        <v>4020.1</v>
      </c>
      <c r="L14" s="59">
        <v>4481.2</v>
      </c>
      <c r="M14" s="59">
        <v>5326.5</v>
      </c>
      <c r="N14" s="59">
        <v>6360</v>
      </c>
      <c r="O14" s="59">
        <v>7009.3</v>
      </c>
      <c r="P14" s="59">
        <v>7420</v>
      </c>
      <c r="Q14" s="59">
        <v>7181.5</v>
      </c>
      <c r="R14" s="59">
        <v>6089.7</v>
      </c>
      <c r="S14" s="59">
        <v>5310.6</v>
      </c>
      <c r="T14" s="59">
        <v>5297.4</v>
      </c>
      <c r="U14" s="59">
        <v>5032.4</v>
      </c>
      <c r="V14" s="59">
        <v>4605.7</v>
      </c>
      <c r="W14" s="59">
        <v>4290.4</v>
      </c>
      <c r="X14" s="59">
        <v>4049.2</v>
      </c>
      <c r="Y14" s="59">
        <v>3869</v>
      </c>
      <c r="Z14" s="59">
        <v>3826.6</v>
      </c>
      <c r="AA14" s="59">
        <v>3866.4</v>
      </c>
      <c r="AB14" s="59">
        <v>3977.7</v>
      </c>
      <c r="AC14" s="59">
        <v>4078.4</v>
      </c>
      <c r="AD14" s="59">
        <v>4149.9</v>
      </c>
      <c r="AE14" s="59">
        <v>4208.2</v>
      </c>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row>
    <row r="15" spans="1:61" ht="11.25" customHeight="1">
      <c r="A15" s="53" t="s">
        <v>55</v>
      </c>
      <c r="B15" s="54" t="s">
        <v>77</v>
      </c>
      <c r="C15" s="59">
        <v>50.6</v>
      </c>
      <c r="D15" s="59">
        <v>51</v>
      </c>
      <c r="E15" s="59">
        <v>51.3</v>
      </c>
      <c r="F15" s="59">
        <v>51.5</v>
      </c>
      <c r="G15" s="59">
        <v>50.5</v>
      </c>
      <c r="H15" s="59">
        <v>49.3</v>
      </c>
      <c r="I15" s="59">
        <v>49.3</v>
      </c>
      <c r="J15" s="59">
        <v>49.3</v>
      </c>
      <c r="K15" s="59">
        <v>50.3</v>
      </c>
      <c r="L15" s="59">
        <v>51.3</v>
      </c>
      <c r="M15" s="59">
        <v>47.8</v>
      </c>
      <c r="N15" s="59">
        <v>43.5</v>
      </c>
      <c r="O15" s="59">
        <v>41.7</v>
      </c>
      <c r="P15" s="59">
        <v>40.3</v>
      </c>
      <c r="Q15" s="59">
        <v>39</v>
      </c>
      <c r="R15" s="59">
        <v>39.4</v>
      </c>
      <c r="S15" s="59">
        <v>39.8</v>
      </c>
      <c r="T15" s="59">
        <v>39.4</v>
      </c>
      <c r="U15" s="59">
        <v>39.3</v>
      </c>
      <c r="V15" s="59">
        <v>39.1</v>
      </c>
      <c r="W15" s="59">
        <v>41.5</v>
      </c>
      <c r="X15" s="59">
        <v>42.8</v>
      </c>
      <c r="Y15" s="59">
        <v>49.7</v>
      </c>
      <c r="Z15" s="59">
        <v>59.3</v>
      </c>
      <c r="AA15" s="59">
        <v>61.6</v>
      </c>
      <c r="AB15" s="59">
        <v>62.1</v>
      </c>
      <c r="AC15" s="59">
        <v>65.2</v>
      </c>
      <c r="AD15" s="59">
        <v>69.2</v>
      </c>
      <c r="AE15" s="59">
        <v>71.4</v>
      </c>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row>
    <row r="16" spans="1:61" ht="11.25" customHeight="1">
      <c r="A16" s="53"/>
      <c r="B16" s="54" t="s">
        <v>76</v>
      </c>
      <c r="C16" s="74">
        <v>1366200</v>
      </c>
      <c r="D16" s="74">
        <v>1377000</v>
      </c>
      <c r="E16" s="74">
        <v>1385100</v>
      </c>
      <c r="F16" s="74">
        <v>1390500</v>
      </c>
      <c r="G16" s="74">
        <v>1363500</v>
      </c>
      <c r="H16" s="74">
        <v>1331100</v>
      </c>
      <c r="I16" s="74">
        <v>1331100</v>
      </c>
      <c r="J16" s="74">
        <v>1331100</v>
      </c>
      <c r="K16" s="74">
        <v>1358100</v>
      </c>
      <c r="L16" s="74">
        <v>1385100</v>
      </c>
      <c r="M16" s="74">
        <v>1290600</v>
      </c>
      <c r="N16" s="74">
        <v>1174500</v>
      </c>
      <c r="O16" s="74">
        <v>1125900</v>
      </c>
      <c r="P16" s="74">
        <v>1088100</v>
      </c>
      <c r="Q16" s="74">
        <v>1053000</v>
      </c>
      <c r="R16" s="74">
        <v>1063800</v>
      </c>
      <c r="S16" s="74">
        <v>1074600</v>
      </c>
      <c r="T16" s="74">
        <v>1063800</v>
      </c>
      <c r="U16" s="74">
        <v>1061100</v>
      </c>
      <c r="V16" s="74">
        <v>1055700</v>
      </c>
      <c r="W16" s="74">
        <v>1120500</v>
      </c>
      <c r="X16" s="74">
        <v>1155600</v>
      </c>
      <c r="Y16" s="74">
        <v>1341900</v>
      </c>
      <c r="Z16" s="74">
        <v>1601100</v>
      </c>
      <c r="AA16" s="74">
        <v>1663200</v>
      </c>
      <c r="AB16" s="74">
        <v>1676700</v>
      </c>
      <c r="AC16" s="74">
        <v>1760400</v>
      </c>
      <c r="AD16" s="74">
        <v>1868400</v>
      </c>
      <c r="AE16" s="74">
        <v>1927800</v>
      </c>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row>
    <row r="17" spans="1:61" ht="11.25" customHeight="1">
      <c r="A17" s="53" t="s">
        <v>56</v>
      </c>
      <c r="B17" s="54" t="s">
        <v>77</v>
      </c>
      <c r="C17" s="59">
        <v>41.8</v>
      </c>
      <c r="D17" s="59">
        <v>41.7</v>
      </c>
      <c r="E17" s="59">
        <v>41.7</v>
      </c>
      <c r="F17" s="59">
        <v>41.5</v>
      </c>
      <c r="G17" s="59">
        <v>41.3</v>
      </c>
      <c r="H17" s="59">
        <v>41.3</v>
      </c>
      <c r="I17" s="59">
        <v>41.2</v>
      </c>
      <c r="J17" s="59">
        <v>41.2</v>
      </c>
      <c r="K17" s="59">
        <v>41.1</v>
      </c>
      <c r="L17" s="59">
        <v>41.1</v>
      </c>
      <c r="M17" s="59">
        <v>39.4</v>
      </c>
      <c r="N17" s="59">
        <v>37.7</v>
      </c>
      <c r="O17" s="59">
        <v>37.7</v>
      </c>
      <c r="P17" s="59">
        <v>37.7</v>
      </c>
      <c r="Q17" s="59">
        <v>37.6</v>
      </c>
      <c r="R17" s="59">
        <v>37.5</v>
      </c>
      <c r="S17" s="59">
        <v>37.5</v>
      </c>
      <c r="T17" s="59">
        <v>37.4</v>
      </c>
      <c r="U17" s="59">
        <v>37.3</v>
      </c>
      <c r="V17" s="59">
        <v>37.3</v>
      </c>
      <c r="W17" s="59">
        <v>37.2</v>
      </c>
      <c r="X17" s="59">
        <v>38.2</v>
      </c>
      <c r="Y17" s="59">
        <v>41.7</v>
      </c>
      <c r="Z17" s="59">
        <v>44.2</v>
      </c>
      <c r="AA17" s="59">
        <v>44.2</v>
      </c>
      <c r="AB17" s="59">
        <v>44.2</v>
      </c>
      <c r="AC17" s="59">
        <v>60.3</v>
      </c>
      <c r="AD17" s="59">
        <v>78.3</v>
      </c>
      <c r="AE17" s="59">
        <v>82.5</v>
      </c>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row>
    <row r="18" spans="1:61" ht="11.25" customHeight="1">
      <c r="A18" s="53"/>
      <c r="B18" s="54" t="s">
        <v>76</v>
      </c>
      <c r="C18" s="74">
        <v>409640</v>
      </c>
      <c r="D18" s="74">
        <v>408660</v>
      </c>
      <c r="E18" s="74">
        <v>408660</v>
      </c>
      <c r="F18" s="74">
        <v>406700</v>
      </c>
      <c r="G18" s="74">
        <v>404740</v>
      </c>
      <c r="H18" s="74">
        <v>404740</v>
      </c>
      <c r="I18" s="74">
        <v>403760</v>
      </c>
      <c r="J18" s="74">
        <v>403760</v>
      </c>
      <c r="K18" s="74">
        <v>402780</v>
      </c>
      <c r="L18" s="74">
        <v>402780</v>
      </c>
      <c r="M18" s="74">
        <v>386120</v>
      </c>
      <c r="N18" s="74">
        <v>369460</v>
      </c>
      <c r="O18" s="74">
        <v>369460</v>
      </c>
      <c r="P18" s="74">
        <v>369460</v>
      </c>
      <c r="Q18" s="74">
        <v>368480</v>
      </c>
      <c r="R18" s="74">
        <v>367500</v>
      </c>
      <c r="S18" s="74">
        <v>367500</v>
      </c>
      <c r="T18" s="74">
        <v>366520</v>
      </c>
      <c r="U18" s="74">
        <v>365540</v>
      </c>
      <c r="V18" s="74">
        <v>365540</v>
      </c>
      <c r="W18" s="74">
        <v>364560</v>
      </c>
      <c r="X18" s="74">
        <v>374360</v>
      </c>
      <c r="Y18" s="74">
        <v>408660</v>
      </c>
      <c r="Z18" s="74">
        <v>433160</v>
      </c>
      <c r="AA18" s="74">
        <v>433160</v>
      </c>
      <c r="AB18" s="74">
        <v>433160</v>
      </c>
      <c r="AC18" s="74">
        <v>590940</v>
      </c>
      <c r="AD18" s="74">
        <v>767340</v>
      </c>
      <c r="AE18" s="74">
        <v>808500</v>
      </c>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row>
    <row r="19" spans="1:61" ht="11.25" customHeight="1">
      <c r="A19" s="53" t="s">
        <v>57</v>
      </c>
      <c r="B19" s="54" t="s">
        <v>78</v>
      </c>
      <c r="C19" s="59">
        <v>477</v>
      </c>
      <c r="D19" s="59">
        <v>471.5</v>
      </c>
      <c r="E19" s="59">
        <v>471.5</v>
      </c>
      <c r="F19" s="59">
        <v>468</v>
      </c>
      <c r="G19" s="59">
        <v>546.5</v>
      </c>
      <c r="H19" s="59">
        <v>632</v>
      </c>
      <c r="I19" s="59">
        <v>631</v>
      </c>
      <c r="J19" s="59">
        <v>625.5</v>
      </c>
      <c r="K19" s="59">
        <v>618.5</v>
      </c>
      <c r="L19" s="59">
        <v>611</v>
      </c>
      <c r="M19" s="59">
        <v>589</v>
      </c>
      <c r="N19" s="59">
        <v>612.5</v>
      </c>
      <c r="O19" s="59">
        <v>651</v>
      </c>
      <c r="P19" s="59">
        <v>668.5</v>
      </c>
      <c r="Q19" s="59">
        <v>682</v>
      </c>
      <c r="R19" s="59">
        <v>688</v>
      </c>
      <c r="S19" s="59">
        <v>708.5</v>
      </c>
      <c r="T19" s="59">
        <v>715</v>
      </c>
      <c r="U19" s="59">
        <v>848.5</v>
      </c>
      <c r="V19" s="59">
        <v>1073</v>
      </c>
      <c r="W19" s="59">
        <v>1193</v>
      </c>
      <c r="X19" s="59">
        <v>1190.5</v>
      </c>
      <c r="Y19" s="59">
        <v>1175.5</v>
      </c>
      <c r="Z19" s="59">
        <v>1183.5</v>
      </c>
      <c r="AA19" s="59">
        <v>1170.5</v>
      </c>
      <c r="AB19" s="59">
        <v>1159</v>
      </c>
      <c r="AC19" s="59">
        <v>1219</v>
      </c>
      <c r="AD19" s="59">
        <v>1301.5</v>
      </c>
      <c r="AE19" s="59">
        <v>1329.9</v>
      </c>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row>
    <row r="20" spans="1:61" ht="11.25" customHeight="1">
      <c r="A20" s="53"/>
      <c r="B20" s="54" t="s">
        <v>76</v>
      </c>
      <c r="C20" s="74">
        <v>267120</v>
      </c>
      <c r="D20" s="74">
        <v>264040</v>
      </c>
      <c r="E20" s="74">
        <v>264040</v>
      </c>
      <c r="F20" s="74">
        <v>262080</v>
      </c>
      <c r="G20" s="74">
        <v>306040</v>
      </c>
      <c r="H20" s="74">
        <v>353920</v>
      </c>
      <c r="I20" s="74">
        <v>353360</v>
      </c>
      <c r="J20" s="74">
        <v>350280</v>
      </c>
      <c r="K20" s="74">
        <v>346360</v>
      </c>
      <c r="L20" s="74">
        <v>342160</v>
      </c>
      <c r="M20" s="74">
        <v>329840</v>
      </c>
      <c r="N20" s="74">
        <v>343000</v>
      </c>
      <c r="O20" s="74">
        <v>364560</v>
      </c>
      <c r="P20" s="74">
        <v>374360</v>
      </c>
      <c r="Q20" s="74">
        <v>381920</v>
      </c>
      <c r="R20" s="74">
        <v>385280</v>
      </c>
      <c r="S20" s="74">
        <v>396760</v>
      </c>
      <c r="T20" s="74">
        <v>400400</v>
      </c>
      <c r="U20" s="74">
        <v>475160</v>
      </c>
      <c r="V20" s="74">
        <v>600880</v>
      </c>
      <c r="W20" s="74">
        <v>668080</v>
      </c>
      <c r="X20" s="74">
        <v>666680</v>
      </c>
      <c r="Y20" s="74">
        <v>658280</v>
      </c>
      <c r="Z20" s="74">
        <v>662760</v>
      </c>
      <c r="AA20" s="74">
        <v>655480</v>
      </c>
      <c r="AB20" s="74">
        <v>649040</v>
      </c>
      <c r="AC20" s="74">
        <v>682640</v>
      </c>
      <c r="AD20" s="74">
        <v>728840</v>
      </c>
      <c r="AE20" s="74">
        <v>744744</v>
      </c>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row>
    <row r="21" spans="1:61" ht="11.25" customHeight="1">
      <c r="A21" s="66" t="s">
        <v>59</v>
      </c>
      <c r="B21" s="54"/>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row>
    <row r="22" spans="1:61" ht="11.25" customHeight="1">
      <c r="A22" s="53" t="s">
        <v>79</v>
      </c>
      <c r="B22" s="54" t="s">
        <v>80</v>
      </c>
      <c r="C22" s="59">
        <v>11.7</v>
      </c>
      <c r="D22" s="59">
        <v>6.6</v>
      </c>
      <c r="E22" s="59">
        <v>6.8</v>
      </c>
      <c r="F22" s="59">
        <v>6.7</v>
      </c>
      <c r="G22" s="59">
        <v>13.4</v>
      </c>
      <c r="H22" s="59">
        <v>20.2</v>
      </c>
      <c r="I22" s="59">
        <v>22.1</v>
      </c>
      <c r="J22" s="59">
        <v>23.8</v>
      </c>
      <c r="K22" s="59">
        <v>22.5</v>
      </c>
      <c r="L22" s="59">
        <v>22</v>
      </c>
      <c r="M22" s="59">
        <v>22.4</v>
      </c>
      <c r="N22" s="59">
        <v>23.2</v>
      </c>
      <c r="O22" s="59">
        <v>24.2</v>
      </c>
      <c r="P22" s="59">
        <v>28.5</v>
      </c>
      <c r="Q22" s="59">
        <v>36.5</v>
      </c>
      <c r="R22" s="59">
        <v>41.1</v>
      </c>
      <c r="S22" s="59">
        <v>41.8</v>
      </c>
      <c r="T22" s="59">
        <v>41.9</v>
      </c>
      <c r="U22" s="59">
        <v>50.9</v>
      </c>
      <c r="V22" s="59">
        <v>68.6</v>
      </c>
      <c r="W22" s="59">
        <v>79.1</v>
      </c>
      <c r="X22" s="59">
        <v>83</v>
      </c>
      <c r="Y22" s="59">
        <v>86.1</v>
      </c>
      <c r="Z22" s="59">
        <v>88.9</v>
      </c>
      <c r="AA22" s="59">
        <v>92.1</v>
      </c>
      <c r="AB22" s="59">
        <v>90.8</v>
      </c>
      <c r="AC22" s="59">
        <v>88.6</v>
      </c>
      <c r="AD22" s="59">
        <v>89.1</v>
      </c>
      <c r="AE22" s="59">
        <v>89.8</v>
      </c>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row>
    <row r="23" spans="1:61" ht="11.25" customHeight="1">
      <c r="A23" s="53" t="s">
        <v>81</v>
      </c>
      <c r="B23" s="54" t="s">
        <v>82</v>
      </c>
      <c r="C23" s="59">
        <v>1586.6</v>
      </c>
      <c r="D23" s="59">
        <v>1953.4</v>
      </c>
      <c r="E23" s="59">
        <v>2137</v>
      </c>
      <c r="F23" s="59">
        <v>2305.5</v>
      </c>
      <c r="G23" s="59">
        <v>2734.5</v>
      </c>
      <c r="H23" s="59">
        <v>3218.5</v>
      </c>
      <c r="I23" s="59">
        <v>3848.5</v>
      </c>
      <c r="J23" s="59">
        <v>4358.5</v>
      </c>
      <c r="K23" s="59">
        <v>4403</v>
      </c>
      <c r="L23" s="59">
        <v>4378</v>
      </c>
      <c r="M23" s="59">
        <v>4711</v>
      </c>
      <c r="N23" s="59">
        <v>4988.5</v>
      </c>
      <c r="O23" s="59">
        <v>5057.5</v>
      </c>
      <c r="P23" s="59">
        <v>5285.5</v>
      </c>
      <c r="Q23" s="59">
        <v>5398.5</v>
      </c>
      <c r="R23" s="59">
        <v>5485.5</v>
      </c>
      <c r="S23" s="59">
        <v>5407</v>
      </c>
      <c r="T23" s="59">
        <v>5352.5</v>
      </c>
      <c r="U23" s="59">
        <v>5659.5</v>
      </c>
      <c r="V23" s="59">
        <v>6047</v>
      </c>
      <c r="W23" s="59">
        <v>6827</v>
      </c>
      <c r="X23" s="59">
        <v>7904.5</v>
      </c>
      <c r="Y23" s="59">
        <v>8776</v>
      </c>
      <c r="Z23" s="59">
        <v>9525.5</v>
      </c>
      <c r="AA23" s="59">
        <v>9858.5</v>
      </c>
      <c r="AB23" s="59">
        <v>9460</v>
      </c>
      <c r="AC23" s="59">
        <v>9329</v>
      </c>
      <c r="AD23" s="59">
        <v>9677.2</v>
      </c>
      <c r="AE23" s="59">
        <v>9884.7</v>
      </c>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row>
    <row r="24" spans="1:61" ht="11.25" customHeight="1">
      <c r="A24" s="53" t="s">
        <v>83</v>
      </c>
      <c r="B24" s="54" t="s">
        <v>78</v>
      </c>
      <c r="C24" s="59">
        <v>15.3</v>
      </c>
      <c r="D24" s="59">
        <v>14.8</v>
      </c>
      <c r="E24" s="59">
        <v>27</v>
      </c>
      <c r="F24" s="59">
        <v>51.5</v>
      </c>
      <c r="G24" s="59">
        <v>90</v>
      </c>
      <c r="H24" s="59">
        <v>102.3</v>
      </c>
      <c r="I24" s="59">
        <v>93</v>
      </c>
      <c r="J24" s="59">
        <v>93.9</v>
      </c>
      <c r="K24" s="59">
        <v>88.6</v>
      </c>
      <c r="L24" s="59">
        <v>88</v>
      </c>
      <c r="M24" s="59">
        <v>83.6</v>
      </c>
      <c r="N24" s="59">
        <v>78.5</v>
      </c>
      <c r="O24" s="59">
        <v>86.8</v>
      </c>
      <c r="P24" s="59">
        <v>92.5</v>
      </c>
      <c r="Q24" s="59">
        <v>87.5</v>
      </c>
      <c r="R24" s="59">
        <v>82.5</v>
      </c>
      <c r="S24" s="59">
        <v>86.5</v>
      </c>
      <c r="T24" s="59">
        <v>93</v>
      </c>
      <c r="U24" s="59">
        <v>114.5</v>
      </c>
      <c r="V24" s="59">
        <v>136</v>
      </c>
      <c r="W24" s="59">
        <v>98.5</v>
      </c>
      <c r="X24" s="59">
        <v>78</v>
      </c>
      <c r="Y24" s="59">
        <v>100.5</v>
      </c>
      <c r="Z24" s="59">
        <v>106.5</v>
      </c>
      <c r="AA24" s="59">
        <v>120.5</v>
      </c>
      <c r="AB24" s="59">
        <v>136.4</v>
      </c>
      <c r="AC24" s="59">
        <v>149.1</v>
      </c>
      <c r="AD24" s="59">
        <v>168.2</v>
      </c>
      <c r="AE24" s="59">
        <v>187.1</v>
      </c>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row>
    <row r="25" spans="1:61" ht="11.25" customHeight="1">
      <c r="A25" s="53" t="s">
        <v>62</v>
      </c>
      <c r="B25" s="54" t="s">
        <v>77</v>
      </c>
      <c r="C25" s="59">
        <v>15.2</v>
      </c>
      <c r="D25" s="59">
        <v>14.5</v>
      </c>
      <c r="E25" s="59">
        <v>16.3</v>
      </c>
      <c r="F25" s="59">
        <v>17.9</v>
      </c>
      <c r="G25" s="59">
        <v>17.9</v>
      </c>
      <c r="H25" s="59">
        <v>18</v>
      </c>
      <c r="I25" s="59">
        <v>17.9</v>
      </c>
      <c r="J25" s="59">
        <v>17.8</v>
      </c>
      <c r="K25" s="59">
        <v>17.2</v>
      </c>
      <c r="L25" s="59">
        <v>16</v>
      </c>
      <c r="M25" s="59">
        <v>15.4</v>
      </c>
      <c r="N25" s="59">
        <v>14.6</v>
      </c>
      <c r="O25" s="59">
        <v>13</v>
      </c>
      <c r="P25" s="59">
        <v>12.7</v>
      </c>
      <c r="Q25" s="59">
        <v>12.7</v>
      </c>
      <c r="R25" s="59">
        <v>13.5</v>
      </c>
      <c r="S25" s="59">
        <v>15.5</v>
      </c>
      <c r="T25" s="59">
        <v>17.5</v>
      </c>
      <c r="U25" s="59">
        <v>19.5</v>
      </c>
      <c r="V25" s="59">
        <v>22.2</v>
      </c>
      <c r="W25" s="59">
        <v>26</v>
      </c>
      <c r="X25" s="59">
        <v>31.3</v>
      </c>
      <c r="Y25" s="59">
        <v>36.1</v>
      </c>
      <c r="Z25" s="59">
        <v>41.2</v>
      </c>
      <c r="AA25" s="59">
        <v>48.6</v>
      </c>
      <c r="AB25" s="59">
        <v>53.5</v>
      </c>
      <c r="AC25" s="59">
        <v>53</v>
      </c>
      <c r="AD25" s="59">
        <v>53.8</v>
      </c>
      <c r="AE25" s="59">
        <v>58.5</v>
      </c>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row>
    <row r="26" spans="1:61" ht="11.25" customHeight="1">
      <c r="A26" s="53" t="s">
        <v>84</v>
      </c>
      <c r="B26" s="54" t="s">
        <v>80</v>
      </c>
      <c r="C26" s="59">
        <v>13.1</v>
      </c>
      <c r="D26" s="59">
        <v>11.1</v>
      </c>
      <c r="E26" s="59">
        <v>10.4</v>
      </c>
      <c r="F26" s="59">
        <v>9.5</v>
      </c>
      <c r="G26" s="59">
        <v>14.1</v>
      </c>
      <c r="H26" s="59">
        <v>19.5</v>
      </c>
      <c r="I26" s="59">
        <v>19</v>
      </c>
      <c r="J26" s="59">
        <v>18.5</v>
      </c>
      <c r="K26" s="59">
        <v>18.1</v>
      </c>
      <c r="L26" s="59">
        <v>17.4</v>
      </c>
      <c r="M26" s="59">
        <v>15.9</v>
      </c>
      <c r="N26" s="59">
        <v>14.6</v>
      </c>
      <c r="O26" s="59">
        <v>16</v>
      </c>
      <c r="P26" s="59">
        <v>17.3</v>
      </c>
      <c r="Q26" s="59">
        <v>18.3</v>
      </c>
      <c r="R26" s="59">
        <v>21.1</v>
      </c>
      <c r="S26" s="59">
        <v>23.4</v>
      </c>
      <c r="T26" s="59">
        <v>23.7</v>
      </c>
      <c r="U26" s="59">
        <v>23.4</v>
      </c>
      <c r="V26" s="59">
        <v>25.1</v>
      </c>
      <c r="W26" s="59">
        <v>28.8</v>
      </c>
      <c r="X26" s="59">
        <v>32.8</v>
      </c>
      <c r="Y26" s="59">
        <v>35.6</v>
      </c>
      <c r="Z26" s="59">
        <v>35.4</v>
      </c>
      <c r="AA26" s="59">
        <v>34.7</v>
      </c>
      <c r="AB26" s="59">
        <v>34.9</v>
      </c>
      <c r="AC26" s="59">
        <v>35</v>
      </c>
      <c r="AD26" s="59">
        <v>35.4</v>
      </c>
      <c r="AE26" s="59">
        <v>35.3</v>
      </c>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row>
    <row r="27" spans="1:61" ht="11.25" customHeight="1">
      <c r="A27" s="53" t="s">
        <v>85</v>
      </c>
      <c r="B27" s="54" t="s">
        <v>78</v>
      </c>
      <c r="C27" s="59">
        <v>27.7</v>
      </c>
      <c r="D27" s="59">
        <v>21.2</v>
      </c>
      <c r="E27" s="59">
        <v>19.9</v>
      </c>
      <c r="F27" s="59">
        <v>18.1</v>
      </c>
      <c r="G27" s="59">
        <v>25.3</v>
      </c>
      <c r="H27" s="59">
        <v>39.1</v>
      </c>
      <c r="I27" s="59">
        <v>43.1</v>
      </c>
      <c r="J27" s="59">
        <v>42.4</v>
      </c>
      <c r="K27" s="59">
        <v>42.4</v>
      </c>
      <c r="L27" s="59">
        <v>41.1</v>
      </c>
      <c r="M27" s="59">
        <v>35.9</v>
      </c>
      <c r="N27" s="59">
        <v>31.7</v>
      </c>
      <c r="O27" s="59">
        <v>36.8</v>
      </c>
      <c r="P27" s="59">
        <v>40.8</v>
      </c>
      <c r="Q27" s="59">
        <v>41.6</v>
      </c>
      <c r="R27" s="59">
        <v>42.2</v>
      </c>
      <c r="S27" s="59">
        <v>42.7</v>
      </c>
      <c r="T27" s="59">
        <v>44.8</v>
      </c>
      <c r="U27" s="59">
        <v>47.9</v>
      </c>
      <c r="V27" s="59">
        <v>55.8</v>
      </c>
      <c r="W27" s="59">
        <v>65.9</v>
      </c>
      <c r="X27" s="59">
        <v>73.8</v>
      </c>
      <c r="Y27" s="59">
        <v>83.1</v>
      </c>
      <c r="Z27" s="59">
        <v>87.1</v>
      </c>
      <c r="AA27" s="59">
        <v>85.2</v>
      </c>
      <c r="AB27" s="59">
        <v>85.2</v>
      </c>
      <c r="AC27" s="59">
        <v>86.9</v>
      </c>
      <c r="AD27" s="59">
        <v>90</v>
      </c>
      <c r="AE27" s="59">
        <v>91.6</v>
      </c>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row>
    <row r="28" spans="1:61" ht="11.25" customHeight="1">
      <c r="A28" s="53" t="s">
        <v>86</v>
      </c>
      <c r="B28" s="54" t="s">
        <v>78</v>
      </c>
      <c r="C28" s="59">
        <v>66.5</v>
      </c>
      <c r="D28" s="59">
        <v>57</v>
      </c>
      <c r="E28" s="59">
        <v>59.5</v>
      </c>
      <c r="F28" s="59">
        <v>56.8</v>
      </c>
      <c r="G28" s="59">
        <v>67.5</v>
      </c>
      <c r="H28" s="59">
        <v>79.1</v>
      </c>
      <c r="I28" s="59">
        <v>107</v>
      </c>
      <c r="J28" s="59">
        <v>136.4</v>
      </c>
      <c r="K28" s="59">
        <v>126</v>
      </c>
      <c r="L28" s="59">
        <v>116.3</v>
      </c>
      <c r="M28" s="59">
        <v>110.7</v>
      </c>
      <c r="N28" s="59">
        <v>108.8</v>
      </c>
      <c r="O28" s="59">
        <v>108.9</v>
      </c>
      <c r="P28" s="59">
        <v>102.4</v>
      </c>
      <c r="Q28" s="59">
        <v>90.1</v>
      </c>
      <c r="R28" s="59">
        <v>75</v>
      </c>
      <c r="S28" s="59">
        <v>64.2</v>
      </c>
      <c r="T28" s="59">
        <v>62.9</v>
      </c>
      <c r="U28" s="59">
        <v>61.9</v>
      </c>
      <c r="V28" s="59">
        <v>60.8</v>
      </c>
      <c r="W28" s="59">
        <v>60.8</v>
      </c>
      <c r="X28" s="59">
        <v>60.8</v>
      </c>
      <c r="Y28" s="59">
        <v>60.8</v>
      </c>
      <c r="Z28" s="59">
        <v>60.8</v>
      </c>
      <c r="AA28" s="59">
        <v>60.8</v>
      </c>
      <c r="AB28" s="59">
        <v>60.8</v>
      </c>
      <c r="AC28" s="59">
        <v>30.4</v>
      </c>
      <c r="AD28" s="75" t="s">
        <v>102</v>
      </c>
      <c r="AE28" s="75" t="s">
        <v>102</v>
      </c>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75"/>
      <c r="BI28" s="75"/>
    </row>
    <row r="29" spans="1:61" ht="11.25" customHeight="1">
      <c r="A29" s="53" t="s">
        <v>87</v>
      </c>
      <c r="B29" s="54" t="s">
        <v>80</v>
      </c>
      <c r="C29" s="59">
        <v>1.1</v>
      </c>
      <c r="D29" s="59">
        <v>2</v>
      </c>
      <c r="E29" s="59">
        <v>3.2</v>
      </c>
      <c r="F29" s="59">
        <v>3.1</v>
      </c>
      <c r="G29" s="59">
        <v>2.8</v>
      </c>
      <c r="H29" s="59">
        <v>2.9</v>
      </c>
      <c r="I29" s="59">
        <v>3.3</v>
      </c>
      <c r="J29" s="59">
        <v>5.1</v>
      </c>
      <c r="K29" s="59">
        <v>6.5</v>
      </c>
      <c r="L29" s="59">
        <v>7.9</v>
      </c>
      <c r="M29" s="59">
        <v>9.8</v>
      </c>
      <c r="N29" s="59">
        <v>15.3</v>
      </c>
      <c r="O29" s="59">
        <v>21</v>
      </c>
      <c r="P29" s="59">
        <v>22.1</v>
      </c>
      <c r="Q29" s="59">
        <v>22.5</v>
      </c>
      <c r="R29" s="59">
        <v>22.7</v>
      </c>
      <c r="S29" s="59">
        <v>23.3</v>
      </c>
      <c r="T29" s="59">
        <v>23.8</v>
      </c>
      <c r="U29" s="59">
        <v>24.8</v>
      </c>
      <c r="V29" s="59">
        <v>26.1</v>
      </c>
      <c r="W29" s="59">
        <v>25.2</v>
      </c>
      <c r="X29" s="59">
        <v>22.4</v>
      </c>
      <c r="Y29" s="59">
        <v>20.6</v>
      </c>
      <c r="Z29" s="59">
        <v>19.1</v>
      </c>
      <c r="AA29" s="59">
        <v>18.4</v>
      </c>
      <c r="AB29" s="59">
        <v>19</v>
      </c>
      <c r="AC29" s="59">
        <v>18.9</v>
      </c>
      <c r="AD29" s="59">
        <v>18.6</v>
      </c>
      <c r="AE29" s="59">
        <v>18.3</v>
      </c>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row>
    <row r="30" spans="1:61" ht="11.25" customHeight="1">
      <c r="A30" s="53" t="s">
        <v>88</v>
      </c>
      <c r="B30" s="54" t="s">
        <v>80</v>
      </c>
      <c r="C30" s="59">
        <v>22.6</v>
      </c>
      <c r="D30" s="59">
        <v>18.4</v>
      </c>
      <c r="E30" s="59">
        <v>17.4</v>
      </c>
      <c r="F30" s="59">
        <v>16</v>
      </c>
      <c r="G30" s="59">
        <v>26.3</v>
      </c>
      <c r="H30" s="59">
        <v>40.1</v>
      </c>
      <c r="I30" s="59">
        <v>40.7</v>
      </c>
      <c r="J30" s="59">
        <v>39.4</v>
      </c>
      <c r="K30" s="59">
        <v>38.1</v>
      </c>
      <c r="L30" s="59">
        <v>35.2</v>
      </c>
      <c r="M30" s="59">
        <v>33</v>
      </c>
      <c r="N30" s="59">
        <v>32.5</v>
      </c>
      <c r="O30" s="59">
        <v>34.1</v>
      </c>
      <c r="P30" s="59">
        <v>34.2</v>
      </c>
      <c r="Q30" s="59">
        <v>34</v>
      </c>
      <c r="R30" s="59">
        <v>37.9</v>
      </c>
      <c r="S30" s="59">
        <v>41.4</v>
      </c>
      <c r="T30" s="59">
        <v>41.2</v>
      </c>
      <c r="U30" s="59">
        <v>41.6</v>
      </c>
      <c r="V30" s="59">
        <v>47.8</v>
      </c>
      <c r="W30" s="59">
        <v>55.8</v>
      </c>
      <c r="X30" s="59">
        <v>61.8</v>
      </c>
      <c r="Y30" s="59">
        <v>67.6</v>
      </c>
      <c r="Z30" s="59">
        <v>67</v>
      </c>
      <c r="AA30" s="59">
        <v>63.2</v>
      </c>
      <c r="AB30" s="59">
        <v>62.4</v>
      </c>
      <c r="AC30" s="59">
        <v>62.6</v>
      </c>
      <c r="AD30" s="59">
        <v>62.4</v>
      </c>
      <c r="AE30" s="59">
        <v>61.4</v>
      </c>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row>
    <row r="31" spans="1:61" ht="11.25" customHeight="1">
      <c r="A31" s="53" t="s">
        <v>89</v>
      </c>
      <c r="B31" s="54" t="s">
        <v>77</v>
      </c>
      <c r="C31" s="59">
        <v>4.4</v>
      </c>
      <c r="D31" s="59">
        <v>5.6</v>
      </c>
      <c r="E31" s="59">
        <v>6</v>
      </c>
      <c r="F31" s="59">
        <v>4.4</v>
      </c>
      <c r="G31" s="59">
        <v>2.5</v>
      </c>
      <c r="H31" s="59">
        <v>2.6</v>
      </c>
      <c r="I31" s="59">
        <v>2.5</v>
      </c>
      <c r="J31" s="59">
        <v>2.8</v>
      </c>
      <c r="K31" s="59">
        <v>3.1</v>
      </c>
      <c r="L31" s="59">
        <v>3.2</v>
      </c>
      <c r="M31" s="59">
        <v>3.5</v>
      </c>
      <c r="N31" s="59">
        <v>4.1</v>
      </c>
      <c r="O31" s="59">
        <v>4.5</v>
      </c>
      <c r="P31" s="59">
        <v>4.7</v>
      </c>
      <c r="Q31" s="59">
        <v>5.2</v>
      </c>
      <c r="R31" s="59">
        <v>5.6</v>
      </c>
      <c r="S31" s="59">
        <v>5.8</v>
      </c>
      <c r="T31" s="59">
        <v>5.8</v>
      </c>
      <c r="U31" s="59">
        <v>6</v>
      </c>
      <c r="V31" s="59">
        <v>6.2</v>
      </c>
      <c r="W31" s="59">
        <v>6.2</v>
      </c>
      <c r="X31" s="59">
        <v>6.1</v>
      </c>
      <c r="Y31" s="59">
        <v>6</v>
      </c>
      <c r="Z31" s="59">
        <v>6.1</v>
      </c>
      <c r="AA31" s="59">
        <v>6.4</v>
      </c>
      <c r="AB31" s="59">
        <v>6.3</v>
      </c>
      <c r="AC31" s="59">
        <v>6.1</v>
      </c>
      <c r="AD31" s="59">
        <v>6</v>
      </c>
      <c r="AE31" s="59">
        <v>6</v>
      </c>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row>
    <row r="32" spans="1:61" ht="11.25" customHeight="1">
      <c r="A32" s="53" t="s">
        <v>65</v>
      </c>
      <c r="B32" s="54" t="s">
        <v>90</v>
      </c>
      <c r="C32" s="59">
        <v>387.2</v>
      </c>
      <c r="D32" s="59">
        <v>457</v>
      </c>
      <c r="E32" s="59">
        <v>467.5</v>
      </c>
      <c r="F32" s="59">
        <v>392.5</v>
      </c>
      <c r="G32" s="59">
        <v>353.5</v>
      </c>
      <c r="H32" s="59">
        <v>317</v>
      </c>
      <c r="I32" s="59">
        <v>263.5</v>
      </c>
      <c r="J32" s="59">
        <v>202</v>
      </c>
      <c r="K32" s="59">
        <v>158.5</v>
      </c>
      <c r="L32" s="59">
        <v>140.2</v>
      </c>
      <c r="M32" s="59">
        <v>153.2</v>
      </c>
      <c r="N32" s="59">
        <v>178.3</v>
      </c>
      <c r="O32" s="59">
        <v>175.2</v>
      </c>
      <c r="P32" s="59">
        <v>149.5</v>
      </c>
      <c r="Q32" s="59">
        <v>142.4</v>
      </c>
      <c r="R32" s="59">
        <v>128.2</v>
      </c>
      <c r="S32" s="59">
        <v>119.1</v>
      </c>
      <c r="T32" s="59">
        <v>121.8</v>
      </c>
      <c r="U32" s="59">
        <v>107.8</v>
      </c>
      <c r="V32" s="59">
        <v>98.5</v>
      </c>
      <c r="W32" s="59">
        <v>102.4</v>
      </c>
      <c r="X32" s="59">
        <v>129.1</v>
      </c>
      <c r="Y32" s="59">
        <v>142.7</v>
      </c>
      <c r="Z32" s="59">
        <v>135.1</v>
      </c>
      <c r="AA32" s="59">
        <v>129.6</v>
      </c>
      <c r="AB32" s="59">
        <v>117.5</v>
      </c>
      <c r="AC32" s="59">
        <v>107.2</v>
      </c>
      <c r="AD32" s="59">
        <v>104.9</v>
      </c>
      <c r="AE32" s="59">
        <v>102.5</v>
      </c>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row>
    <row r="33" spans="1:61" ht="11.25" customHeight="1">
      <c r="A33" s="53" t="s">
        <v>66</v>
      </c>
      <c r="B33" s="54" t="s">
        <v>78</v>
      </c>
      <c r="C33" s="59">
        <v>463.8</v>
      </c>
      <c r="D33" s="59">
        <v>254.6</v>
      </c>
      <c r="E33" s="59">
        <v>155</v>
      </c>
      <c r="F33" s="59">
        <v>160.1</v>
      </c>
      <c r="G33" s="59">
        <v>160</v>
      </c>
      <c r="H33" s="59">
        <v>159.5</v>
      </c>
      <c r="I33" s="59">
        <v>155.5</v>
      </c>
      <c r="J33" s="59">
        <v>159</v>
      </c>
      <c r="K33" s="59">
        <v>164</v>
      </c>
      <c r="L33" s="59">
        <v>160</v>
      </c>
      <c r="M33" s="59">
        <v>157</v>
      </c>
      <c r="N33" s="59">
        <v>156.5</v>
      </c>
      <c r="O33" s="59">
        <v>154.5</v>
      </c>
      <c r="P33" s="59">
        <v>161.5</v>
      </c>
      <c r="Q33" s="59">
        <v>169</v>
      </c>
      <c r="R33" s="59">
        <v>168.5</v>
      </c>
      <c r="S33" s="59">
        <v>170</v>
      </c>
      <c r="T33" s="59">
        <v>170</v>
      </c>
      <c r="U33" s="59">
        <v>169.5</v>
      </c>
      <c r="V33" s="59">
        <v>376.5</v>
      </c>
      <c r="W33" s="59">
        <v>595.5</v>
      </c>
      <c r="X33" s="59">
        <v>545</v>
      </c>
      <c r="Y33" s="59">
        <v>744.5</v>
      </c>
      <c r="Z33" s="59">
        <v>1272</v>
      </c>
      <c r="AA33" s="59">
        <v>1538</v>
      </c>
      <c r="AB33" s="59">
        <v>1535.5</v>
      </c>
      <c r="AC33" s="59">
        <v>1571.5</v>
      </c>
      <c r="AD33" s="59">
        <v>1877</v>
      </c>
      <c r="AE33" s="59">
        <v>2338.7</v>
      </c>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row>
    <row r="34" spans="1:61" ht="11.25" customHeight="1">
      <c r="A34" s="53" t="s">
        <v>67</v>
      </c>
      <c r="B34" s="54" t="s">
        <v>80</v>
      </c>
      <c r="C34" s="59">
        <v>7</v>
      </c>
      <c r="D34" s="59">
        <v>7</v>
      </c>
      <c r="E34" s="59">
        <v>7</v>
      </c>
      <c r="F34" s="59">
        <v>7</v>
      </c>
      <c r="G34" s="59">
        <v>112.9</v>
      </c>
      <c r="H34" s="59">
        <v>232.8</v>
      </c>
      <c r="I34" s="59">
        <v>244.1</v>
      </c>
      <c r="J34" s="59">
        <v>210.6</v>
      </c>
      <c r="K34" s="59">
        <v>185.4</v>
      </c>
      <c r="L34" s="59">
        <v>196.4</v>
      </c>
      <c r="M34" s="59">
        <v>223.9</v>
      </c>
      <c r="N34" s="59">
        <v>256.5</v>
      </c>
      <c r="O34" s="59">
        <v>316.5</v>
      </c>
      <c r="P34" s="59">
        <v>364.5</v>
      </c>
      <c r="Q34" s="59">
        <v>353.5</v>
      </c>
      <c r="R34" s="59">
        <v>344</v>
      </c>
      <c r="S34" s="59">
        <v>344</v>
      </c>
      <c r="T34" s="59">
        <v>344</v>
      </c>
      <c r="U34" s="59">
        <v>344</v>
      </c>
      <c r="V34" s="59">
        <v>344</v>
      </c>
      <c r="W34" s="59">
        <v>337</v>
      </c>
      <c r="X34" s="59">
        <v>330</v>
      </c>
      <c r="Y34" s="59">
        <v>330</v>
      </c>
      <c r="Z34" s="59">
        <v>330</v>
      </c>
      <c r="AA34" s="59">
        <v>324</v>
      </c>
      <c r="AB34" s="59">
        <v>317.7</v>
      </c>
      <c r="AC34" s="59">
        <v>319.6</v>
      </c>
      <c r="AD34" s="59">
        <v>320.9</v>
      </c>
      <c r="AE34" s="59">
        <v>319.1</v>
      </c>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row>
    <row r="35" spans="1:61" ht="11.25" customHeight="1">
      <c r="A35" s="53" t="s">
        <v>91</v>
      </c>
      <c r="B35" s="54" t="s">
        <v>80</v>
      </c>
      <c r="C35" s="59">
        <v>62.7</v>
      </c>
      <c r="D35" s="59">
        <v>75.8</v>
      </c>
      <c r="E35" s="59">
        <v>94.9</v>
      </c>
      <c r="F35" s="59">
        <v>107.1</v>
      </c>
      <c r="G35" s="59">
        <v>113.9</v>
      </c>
      <c r="H35" s="59">
        <v>124.3</v>
      </c>
      <c r="I35" s="59">
        <v>134.1</v>
      </c>
      <c r="J35" s="59">
        <v>135.9</v>
      </c>
      <c r="K35" s="59">
        <v>139.8</v>
      </c>
      <c r="L35" s="59">
        <v>153.9</v>
      </c>
      <c r="M35" s="59">
        <v>172.6</v>
      </c>
      <c r="N35" s="59">
        <v>154.5</v>
      </c>
      <c r="O35" s="59">
        <v>165</v>
      </c>
      <c r="P35" s="59">
        <v>200.1</v>
      </c>
      <c r="Q35" s="59">
        <v>203.5</v>
      </c>
      <c r="R35" s="59">
        <v>213</v>
      </c>
      <c r="S35" s="59">
        <v>216.1</v>
      </c>
      <c r="T35" s="59">
        <v>216.7</v>
      </c>
      <c r="U35" s="59">
        <v>220</v>
      </c>
      <c r="V35" s="59">
        <v>216.9</v>
      </c>
      <c r="W35" s="59">
        <v>206.4</v>
      </c>
      <c r="X35" s="59">
        <v>200</v>
      </c>
      <c r="Y35" s="59">
        <v>194.2</v>
      </c>
      <c r="Z35" s="59">
        <v>188</v>
      </c>
      <c r="AA35" s="59">
        <v>193.6</v>
      </c>
      <c r="AB35" s="59">
        <v>228.6</v>
      </c>
      <c r="AC35" s="59">
        <v>262.4</v>
      </c>
      <c r="AD35" s="59">
        <v>276.7</v>
      </c>
      <c r="AE35" s="59">
        <v>298.6</v>
      </c>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row>
    <row r="36" spans="1:61" ht="11.25" customHeight="1">
      <c r="A36" s="53" t="s">
        <v>92</v>
      </c>
      <c r="B36" s="54" t="s">
        <v>80</v>
      </c>
      <c r="C36" s="59">
        <v>9.7</v>
      </c>
      <c r="D36" s="59">
        <v>9.7</v>
      </c>
      <c r="E36" s="59">
        <v>10.8</v>
      </c>
      <c r="F36" s="59">
        <v>12.6</v>
      </c>
      <c r="G36" s="59">
        <v>13.8</v>
      </c>
      <c r="H36" s="59">
        <v>14.2</v>
      </c>
      <c r="I36" s="59">
        <v>14.7</v>
      </c>
      <c r="J36" s="59">
        <v>15</v>
      </c>
      <c r="K36" s="59">
        <v>16.2</v>
      </c>
      <c r="L36" s="59">
        <v>17.5</v>
      </c>
      <c r="M36" s="59">
        <v>18.7</v>
      </c>
      <c r="N36" s="59">
        <v>20.9</v>
      </c>
      <c r="O36" s="59">
        <v>22</v>
      </c>
      <c r="P36" s="59">
        <v>22.8</v>
      </c>
      <c r="Q36" s="59">
        <v>22.4</v>
      </c>
      <c r="R36" s="59">
        <v>20.8</v>
      </c>
      <c r="S36" s="59">
        <v>20.4</v>
      </c>
      <c r="T36" s="59">
        <v>21.1</v>
      </c>
      <c r="U36" s="59">
        <v>22.4</v>
      </c>
      <c r="V36" s="59">
        <v>23</v>
      </c>
      <c r="W36" s="59">
        <v>22.8</v>
      </c>
      <c r="X36" s="59">
        <v>23.1</v>
      </c>
      <c r="Y36" s="59">
        <v>25.4</v>
      </c>
      <c r="Z36" s="59">
        <v>26.9</v>
      </c>
      <c r="AA36" s="59">
        <v>29.4</v>
      </c>
      <c r="AB36" s="59">
        <v>32.1</v>
      </c>
      <c r="AC36" s="59">
        <v>34.5</v>
      </c>
      <c r="AD36" s="59">
        <v>38.7</v>
      </c>
      <c r="AE36" s="59">
        <v>42.3</v>
      </c>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row>
    <row r="37" spans="1:61" ht="11.25" customHeight="1">
      <c r="A37" s="53" t="s">
        <v>93</v>
      </c>
      <c r="B37" s="54" t="s">
        <v>80</v>
      </c>
      <c r="C37" s="59">
        <v>15.4</v>
      </c>
      <c r="D37" s="59">
        <v>17.5</v>
      </c>
      <c r="E37" s="59">
        <v>19.6</v>
      </c>
      <c r="F37" s="59">
        <v>19.8</v>
      </c>
      <c r="G37" s="59">
        <v>20.6</v>
      </c>
      <c r="H37" s="59">
        <v>20.9</v>
      </c>
      <c r="I37" s="59">
        <v>21.8</v>
      </c>
      <c r="J37" s="59">
        <v>22</v>
      </c>
      <c r="K37" s="59">
        <v>22.4</v>
      </c>
      <c r="L37" s="59">
        <v>23.3</v>
      </c>
      <c r="M37" s="59">
        <v>24.8</v>
      </c>
      <c r="N37" s="59">
        <v>27.2</v>
      </c>
      <c r="O37" s="59">
        <v>29</v>
      </c>
      <c r="P37" s="59">
        <v>29.5</v>
      </c>
      <c r="Q37" s="59">
        <v>30.6</v>
      </c>
      <c r="R37" s="59">
        <v>31.1</v>
      </c>
      <c r="S37" s="59">
        <v>31.5</v>
      </c>
      <c r="T37" s="59">
        <v>33.4</v>
      </c>
      <c r="U37" s="59">
        <v>36.5</v>
      </c>
      <c r="V37" s="59">
        <v>39.1</v>
      </c>
      <c r="W37" s="59">
        <v>39.6</v>
      </c>
      <c r="X37" s="59">
        <v>39.7</v>
      </c>
      <c r="Y37" s="59">
        <v>43</v>
      </c>
      <c r="Z37" s="59">
        <v>47</v>
      </c>
      <c r="AA37" s="59">
        <v>52.6</v>
      </c>
      <c r="AB37" s="59">
        <v>64.7</v>
      </c>
      <c r="AC37" s="59">
        <v>76.5</v>
      </c>
      <c r="AD37" s="59">
        <v>87.9</v>
      </c>
      <c r="AE37" s="59">
        <v>101.6</v>
      </c>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row>
    <row r="38" spans="1:61" ht="11.25" customHeight="1">
      <c r="A38" s="53" t="s">
        <v>94</v>
      </c>
      <c r="B38" s="54" t="s">
        <v>82</v>
      </c>
      <c r="C38" s="59">
        <v>25</v>
      </c>
      <c r="D38" s="59">
        <v>23.9</v>
      </c>
      <c r="E38" s="59">
        <v>20.9</v>
      </c>
      <c r="F38" s="59">
        <v>18</v>
      </c>
      <c r="G38" s="59">
        <v>17.3</v>
      </c>
      <c r="H38" s="59">
        <v>17.7</v>
      </c>
      <c r="I38" s="59">
        <v>17.4</v>
      </c>
      <c r="J38" s="59">
        <v>18.2</v>
      </c>
      <c r="K38" s="59">
        <v>18.9</v>
      </c>
      <c r="L38" s="59">
        <v>27.4</v>
      </c>
      <c r="M38" s="59">
        <v>36.1</v>
      </c>
      <c r="N38" s="59">
        <v>29.4</v>
      </c>
      <c r="O38" s="59">
        <v>30.3</v>
      </c>
      <c r="P38" s="59">
        <v>37.3</v>
      </c>
      <c r="Q38" s="59">
        <v>27.6</v>
      </c>
      <c r="R38" s="59">
        <v>18.5</v>
      </c>
      <c r="S38" s="59">
        <v>18.8</v>
      </c>
      <c r="T38" s="59">
        <v>19.5</v>
      </c>
      <c r="U38" s="59">
        <v>19.5</v>
      </c>
      <c r="V38" s="59">
        <v>19</v>
      </c>
      <c r="W38" s="59">
        <v>12.1</v>
      </c>
      <c r="X38" s="59">
        <v>4.8</v>
      </c>
      <c r="Y38" s="59">
        <v>4.6</v>
      </c>
      <c r="Z38" s="59">
        <v>4.7</v>
      </c>
      <c r="AA38" s="59">
        <v>4.7</v>
      </c>
      <c r="AB38" s="59">
        <v>4.7</v>
      </c>
      <c r="AC38" s="59">
        <v>4.7</v>
      </c>
      <c r="AD38" s="59">
        <v>4.7</v>
      </c>
      <c r="AE38" s="59">
        <v>4.8</v>
      </c>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row>
    <row r="39" spans="1:61" ht="11.25" customHeight="1">
      <c r="A39" s="53" t="s">
        <v>95</v>
      </c>
      <c r="B39" s="54" t="s">
        <v>78</v>
      </c>
      <c r="C39" s="59">
        <v>19.8</v>
      </c>
      <c r="D39" s="59">
        <v>51.5</v>
      </c>
      <c r="E39" s="59">
        <v>82.1</v>
      </c>
      <c r="F39" s="59">
        <v>66.1</v>
      </c>
      <c r="G39" s="59">
        <v>52.1</v>
      </c>
      <c r="H39" s="59">
        <v>51.7</v>
      </c>
      <c r="I39" s="59">
        <v>162.8</v>
      </c>
      <c r="J39" s="59">
        <v>344.1</v>
      </c>
      <c r="K39" s="59">
        <v>424.5</v>
      </c>
      <c r="L39" s="59">
        <v>555.4</v>
      </c>
      <c r="M39" s="59">
        <v>777</v>
      </c>
      <c r="N39" s="59">
        <v>1082</v>
      </c>
      <c r="O39" s="59">
        <v>1376</v>
      </c>
      <c r="P39" s="59">
        <v>1454</v>
      </c>
      <c r="Q39" s="59">
        <v>1445.5</v>
      </c>
      <c r="R39" s="59">
        <v>1351</v>
      </c>
      <c r="S39" s="59">
        <v>1341.5</v>
      </c>
      <c r="T39" s="59">
        <v>1414.5</v>
      </c>
      <c r="U39" s="59">
        <v>1460</v>
      </c>
      <c r="V39" s="59">
        <v>1508</v>
      </c>
      <c r="W39" s="59">
        <v>1429</v>
      </c>
      <c r="X39" s="59">
        <v>1277</v>
      </c>
      <c r="Y39" s="59">
        <v>1197.5</v>
      </c>
      <c r="Z39" s="59">
        <v>1112.5</v>
      </c>
      <c r="AA39" s="59">
        <v>1044.5</v>
      </c>
      <c r="AB39" s="59">
        <v>1092.6</v>
      </c>
      <c r="AC39" s="59">
        <v>1075.1</v>
      </c>
      <c r="AD39" s="59">
        <v>1020.2</v>
      </c>
      <c r="AE39" s="59">
        <v>991.2</v>
      </c>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row>
    <row r="40" spans="1:61" ht="11.25" customHeight="1">
      <c r="A40" s="53" t="s">
        <v>96</v>
      </c>
      <c r="B40" s="54" t="s">
        <v>78</v>
      </c>
      <c r="C40" s="59">
        <v>389.6</v>
      </c>
      <c r="D40" s="59">
        <v>330</v>
      </c>
      <c r="E40" s="59">
        <v>300</v>
      </c>
      <c r="F40" s="59">
        <v>300</v>
      </c>
      <c r="G40" s="59">
        <v>650</v>
      </c>
      <c r="H40" s="59">
        <v>1000</v>
      </c>
      <c r="I40" s="59">
        <v>1000</v>
      </c>
      <c r="J40" s="59">
        <v>1000</v>
      </c>
      <c r="K40" s="59">
        <v>1000</v>
      </c>
      <c r="L40" s="59">
        <v>1000</v>
      </c>
      <c r="M40" s="59">
        <v>915</v>
      </c>
      <c r="N40" s="59">
        <v>865</v>
      </c>
      <c r="O40" s="59">
        <v>600</v>
      </c>
      <c r="P40" s="59">
        <v>300</v>
      </c>
      <c r="Q40" s="59">
        <v>250</v>
      </c>
      <c r="R40" s="59">
        <v>350</v>
      </c>
      <c r="S40" s="59">
        <v>500</v>
      </c>
      <c r="T40" s="59">
        <v>500</v>
      </c>
      <c r="U40" s="59">
        <v>815</v>
      </c>
      <c r="V40" s="59">
        <v>1390</v>
      </c>
      <c r="W40" s="59">
        <v>1650</v>
      </c>
      <c r="X40" s="59">
        <v>1740</v>
      </c>
      <c r="Y40" s="59">
        <v>1950</v>
      </c>
      <c r="Z40" s="59">
        <v>2630</v>
      </c>
      <c r="AA40" s="59">
        <v>3190</v>
      </c>
      <c r="AB40" s="59">
        <v>3190</v>
      </c>
      <c r="AC40" s="59">
        <v>3315</v>
      </c>
      <c r="AD40" s="59">
        <v>3698.2</v>
      </c>
      <c r="AE40" s="59">
        <v>4260.9</v>
      </c>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row>
    <row r="41" spans="1:61" ht="11.25" customHeight="1">
      <c r="A41" s="53" t="s">
        <v>69</v>
      </c>
      <c r="B41" s="54" t="s">
        <v>78</v>
      </c>
      <c r="C41" s="59">
        <v>196.9</v>
      </c>
      <c r="D41" s="59">
        <v>179.6</v>
      </c>
      <c r="E41" s="59">
        <v>166.7</v>
      </c>
      <c r="F41" s="59">
        <v>132.6</v>
      </c>
      <c r="G41" s="59">
        <v>111.5</v>
      </c>
      <c r="H41" s="59">
        <v>141.2</v>
      </c>
      <c r="I41" s="59">
        <v>147.6</v>
      </c>
      <c r="J41" s="59">
        <v>127.8</v>
      </c>
      <c r="K41" s="59">
        <v>111.1</v>
      </c>
      <c r="L41" s="59">
        <v>101.8</v>
      </c>
      <c r="M41" s="59">
        <v>100.9</v>
      </c>
      <c r="N41" s="59">
        <v>104.2</v>
      </c>
      <c r="O41" s="59">
        <v>101.3</v>
      </c>
      <c r="P41" s="59">
        <v>99.2</v>
      </c>
      <c r="Q41" s="59">
        <v>124.7</v>
      </c>
      <c r="R41" s="59">
        <v>154.5</v>
      </c>
      <c r="S41" s="59">
        <v>163</v>
      </c>
      <c r="T41" s="59">
        <v>205</v>
      </c>
      <c r="U41" s="59">
        <v>247</v>
      </c>
      <c r="V41" s="59">
        <v>196</v>
      </c>
      <c r="W41" s="59">
        <v>160.5</v>
      </c>
      <c r="X41" s="59">
        <v>267</v>
      </c>
      <c r="Y41" s="59">
        <v>360</v>
      </c>
      <c r="Z41" s="59">
        <v>319.5</v>
      </c>
      <c r="AA41" s="59">
        <v>321.5</v>
      </c>
      <c r="AB41" s="59">
        <v>389.5</v>
      </c>
      <c r="AC41" s="59">
        <v>423.5</v>
      </c>
      <c r="AD41" s="59">
        <v>446</v>
      </c>
      <c r="AE41" s="59">
        <v>472.7</v>
      </c>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row>
    <row r="42" spans="1:31" ht="11.25" customHeight="1">
      <c r="A42" s="53"/>
      <c r="B42" s="54"/>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row>
    <row r="43" spans="1:31" ht="11.25" customHeight="1">
      <c r="A43" t="s">
        <v>17</v>
      </c>
      <c r="B43" s="54"/>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row>
    <row r="44" spans="1:31" ht="11.25" customHeight="1">
      <c r="A44" s="53"/>
      <c r="B44" s="53"/>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row>
    <row r="45" spans="1:3" ht="11.25" customHeight="1">
      <c r="A45" s="77" t="s">
        <v>18</v>
      </c>
      <c r="B45" s="77"/>
      <c r="C45" s="77"/>
    </row>
  </sheetData>
  <sheetProtection/>
  <mergeCells count="5">
    <mergeCell ref="A1:G1"/>
    <mergeCell ref="A45:C45"/>
    <mergeCell ref="A2:K2"/>
    <mergeCell ref="A3:K3"/>
    <mergeCell ref="A4:K4"/>
  </mergeCells>
  <hyperlinks>
    <hyperlink ref="A45:C45" r:id="rId1" display="© Commonwealth of Australia 2017"/>
  </hyperlinks>
  <printOptions gridLines="1"/>
  <pageMargins left="0.14" right="0.12" top="0.29" bottom="0.22" header="0.22" footer="0.18"/>
  <pageSetup fitToHeight="1" fitToWidth="1" horizontalDpi="600" verticalDpi="600" orientation="landscape" paperSize="9" scale="63" r:id="rId3"/>
  <drawing r:id="rId2"/>
</worksheet>
</file>

<file path=xl/worksheets/sheet6.xml><?xml version="1.0" encoding="utf-8"?>
<worksheet xmlns="http://schemas.openxmlformats.org/spreadsheetml/2006/main" xmlns:r="http://schemas.openxmlformats.org/officeDocument/2006/relationships">
  <sheetPr>
    <pageSetUpPr fitToPage="1"/>
  </sheetPr>
  <dimension ref="A1:D17"/>
  <sheetViews>
    <sheetView showGridLines="0" zoomScalePageLayoutView="0" workbookViewId="0" topLeftCell="A1">
      <pane ySplit="3" topLeftCell="A4" activePane="bottomLeft" state="frozen"/>
      <selection pane="topLeft" activeCell="A2" sqref="A2:C2"/>
      <selection pane="bottomLeft" activeCell="A2" sqref="A2:B2"/>
    </sheetView>
  </sheetViews>
  <sheetFormatPr defaultColWidth="9.33203125" defaultRowHeight="11.25"/>
  <cols>
    <col min="1" max="1" width="9" style="0" customWidth="1"/>
    <col min="2" max="2" width="106.5" style="0" customWidth="1"/>
    <col min="3" max="4" width="10.66015625" style="0" customWidth="1"/>
  </cols>
  <sheetData>
    <row r="1" spans="1:4" s="13" customFormat="1" ht="60" customHeight="1">
      <c r="A1" s="76" t="s">
        <v>6</v>
      </c>
      <c r="B1" s="76"/>
      <c r="C1" s="43"/>
      <c r="D1" s="43"/>
    </row>
    <row r="2" spans="1:4" s="1" customFormat="1" ht="19.5" customHeight="1">
      <c r="A2" s="88" t="s">
        <v>106</v>
      </c>
      <c r="B2" s="88"/>
      <c r="C2" s="21"/>
      <c r="D2" s="21"/>
    </row>
    <row r="3" spans="1:4" s="1" customFormat="1" ht="12.75" customHeight="1">
      <c r="A3" s="89" t="s">
        <v>19</v>
      </c>
      <c r="B3" s="89"/>
      <c r="C3" s="23"/>
      <c r="D3" s="23"/>
    </row>
    <row r="4" spans="1:4" ht="11.25">
      <c r="A4" s="22"/>
      <c r="B4" s="22"/>
      <c r="C4" s="22"/>
      <c r="D4" s="22"/>
    </row>
    <row r="5" spans="1:4" ht="19.5" customHeight="1">
      <c r="A5" s="22"/>
      <c r="B5" s="88" t="s">
        <v>3</v>
      </c>
      <c r="C5" s="88"/>
      <c r="D5" s="22"/>
    </row>
    <row r="6" spans="1:4" ht="12.75" customHeight="1">
      <c r="A6" s="22"/>
      <c r="B6" s="21"/>
      <c r="C6" s="21"/>
      <c r="D6" s="22"/>
    </row>
    <row r="7" spans="2:4" s="24" customFormat="1" ht="78.75">
      <c r="B7" s="5" t="s">
        <v>103</v>
      </c>
      <c r="C7" s="69"/>
      <c r="D7" s="69"/>
    </row>
    <row r="8" s="24" customFormat="1" ht="11.25">
      <c r="B8" s="68"/>
    </row>
    <row r="9" spans="1:4" ht="12.75" customHeight="1">
      <c r="A9" s="22"/>
      <c r="B9" s="22"/>
      <c r="C9" s="25"/>
      <c r="D9" s="26"/>
    </row>
    <row r="10" spans="1:4" ht="12.75" customHeight="1">
      <c r="A10" s="46"/>
      <c r="B10" s="47" t="s">
        <v>16</v>
      </c>
      <c r="C10" s="48"/>
      <c r="D10" s="27"/>
    </row>
    <row r="11" spans="1:4" ht="12.75" customHeight="1">
      <c r="A11" s="44"/>
      <c r="B11" s="45"/>
      <c r="C11" s="49"/>
      <c r="D11" s="27"/>
    </row>
    <row r="12" spans="1:4" ht="12.75" customHeight="1">
      <c r="A12" s="44"/>
      <c r="B12" s="50" t="str">
        <f>Contents!B17</f>
        <v>Australian Environmental-Economic Accounts, 2018</v>
      </c>
      <c r="C12" s="49"/>
      <c r="D12" s="22"/>
    </row>
    <row r="13" spans="1:4" ht="12.75" customHeight="1">
      <c r="A13" s="46"/>
      <c r="B13" s="79" t="s">
        <v>108</v>
      </c>
      <c r="C13" s="79"/>
      <c r="D13" s="22"/>
    </row>
    <row r="14" spans="1:4" ht="12.75" customHeight="1">
      <c r="A14" s="46"/>
      <c r="B14" s="79" t="s">
        <v>3</v>
      </c>
      <c r="C14" s="79"/>
      <c r="D14" s="21"/>
    </row>
    <row r="15" spans="1:4" ht="12.75" customHeight="1">
      <c r="A15" s="46"/>
      <c r="B15" s="49"/>
      <c r="C15" s="49"/>
      <c r="D15" s="22"/>
    </row>
    <row r="16" spans="1:4" ht="12.75" customHeight="1">
      <c r="A16" s="46"/>
      <c r="B16" s="51"/>
      <c r="C16" s="48"/>
      <c r="D16" s="28"/>
    </row>
    <row r="17" spans="1:4" ht="12.75" customHeight="1">
      <c r="A17" s="52"/>
      <c r="B17" s="86" t="s">
        <v>18</v>
      </c>
      <c r="C17" s="87"/>
      <c r="D17" s="22"/>
    </row>
  </sheetData>
  <sheetProtection/>
  <mergeCells count="7">
    <mergeCell ref="B17:C17"/>
    <mergeCell ref="B14:C14"/>
    <mergeCell ref="A1:B1"/>
    <mergeCell ref="A2:B2"/>
    <mergeCell ref="A3:B3"/>
    <mergeCell ref="B5:C5"/>
    <mergeCell ref="B13:C13"/>
  </mergeCells>
  <hyperlinks>
    <hyperlink ref="B17" r:id="rId1" display="© Commonwealth of Australia 2013"/>
    <hyperlink ref="B10:C10" r:id="rId2" display="More information available from the ABS web site"/>
    <hyperlink ref="B13" r:id="rId3" display="Summary"/>
    <hyperlink ref="B14" r:id="rId4" display="Explanatory Notes"/>
  </hyperlinks>
  <printOptions gridLines="1"/>
  <pageMargins left="0.14" right="0.12" top="0.29" bottom="0.22" header="0.22" footer="0.18"/>
  <pageSetup fitToHeight="1" fitToWidth="1" horizontalDpi="600" verticalDpi="600" orientation="landscape" paperSize="9" scale="63" r:id="rId6"/>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2018-06-08T01:29:20Z</dcterms:created>
  <dcterms:modified xsi:type="dcterms:W3CDTF">2018-06-12T02:20:58Z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